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111111111Kris.xu1111111111\2025 schedule comb\2025 FEB Schedule\"/>
    </mc:Choice>
  </mc:AlternateContent>
  <xr:revisionPtr revIDLastSave="0" documentId="8_{19FF590C-C7F2-4887-AC9F-36C42AB4A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IL" sheetId="2" r:id="rId1"/>
  </sheets>
  <definedNames>
    <definedName name="_xlnm.Print_Area" localSheetId="0">PIL!$B$1:$M$68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2" l="1"/>
  <c r="I73" i="2" s="1"/>
  <c r="H72" i="2"/>
  <c r="H73" i="2" s="1"/>
  <c r="G72" i="2"/>
  <c r="G73" i="2" s="1"/>
  <c r="F72" i="2"/>
  <c r="F73" i="2" s="1"/>
  <c r="L10" i="2"/>
  <c r="L11" i="2" s="1"/>
  <c r="L12" i="2" s="1"/>
  <c r="L13" i="2" s="1"/>
  <c r="F80" i="2"/>
  <c r="F81" i="2" s="1"/>
  <c r="F82" i="2" s="1"/>
  <c r="F83" i="2" s="1"/>
  <c r="F26" i="2"/>
  <c r="F27" i="2" s="1"/>
  <c r="F28" i="2" s="1"/>
  <c r="F29" i="2" s="1"/>
  <c r="I80" i="2" l="1"/>
  <c r="I81" i="2" s="1"/>
  <c r="I82" i="2" s="1"/>
  <c r="I83" i="2" s="1"/>
  <c r="H80" i="2"/>
  <c r="H81" i="2" s="1"/>
  <c r="H82" i="2" s="1"/>
  <c r="H83" i="2" s="1"/>
  <c r="G80" i="2"/>
  <c r="G81" i="2" s="1"/>
  <c r="G82" i="2" s="1"/>
  <c r="G83" i="2" s="1"/>
  <c r="I74" i="2"/>
  <c r="I75" i="2" s="1"/>
  <c r="H74" i="2"/>
  <c r="H75" i="2" s="1"/>
  <c r="G74" i="2"/>
  <c r="G75" i="2" s="1"/>
  <c r="F74" i="2"/>
  <c r="F75" i="2" s="1"/>
  <c r="L58" i="2"/>
  <c r="L59" i="2" s="1"/>
  <c r="L60" i="2" s="1"/>
  <c r="L61" i="2" s="1"/>
  <c r="K58" i="2"/>
  <c r="K59" i="2" s="1"/>
  <c r="K60" i="2" s="1"/>
  <c r="K61" i="2" s="1"/>
  <c r="J58" i="2"/>
  <c r="J59" i="2" s="1"/>
  <c r="J60" i="2" s="1"/>
  <c r="J61" i="2" s="1"/>
  <c r="I58" i="2"/>
  <c r="I59" i="2" s="1"/>
  <c r="I60" i="2" s="1"/>
  <c r="I61" i="2" s="1"/>
  <c r="H58" i="2"/>
  <c r="H59" i="2" s="1"/>
  <c r="H60" i="2" s="1"/>
  <c r="H61" i="2" s="1"/>
  <c r="G58" i="2"/>
  <c r="G59" i="2" s="1"/>
  <c r="G60" i="2" s="1"/>
  <c r="G61" i="2" s="1"/>
  <c r="F58" i="2"/>
  <c r="F59" i="2" s="1"/>
  <c r="J50" i="2"/>
  <c r="J51" i="2" s="1"/>
  <c r="J52" i="2" s="1"/>
  <c r="J53" i="2" s="1"/>
  <c r="I50" i="2"/>
  <c r="I51" i="2" s="1"/>
  <c r="I52" i="2" s="1"/>
  <c r="I53" i="2" s="1"/>
  <c r="H50" i="2"/>
  <c r="H51" i="2" s="1"/>
  <c r="H52" i="2" s="1"/>
  <c r="H53" i="2" s="1"/>
  <c r="G50" i="2"/>
  <c r="G51" i="2" s="1"/>
  <c r="G52" i="2" s="1"/>
  <c r="G53" i="2" s="1"/>
  <c r="F50" i="2"/>
  <c r="F51" i="2" s="1"/>
  <c r="F52" i="2" s="1"/>
  <c r="F53" i="2" s="1"/>
  <c r="I42" i="2"/>
  <c r="I43" i="2" s="1"/>
  <c r="I44" i="2" s="1"/>
  <c r="I45" i="2" s="1"/>
  <c r="H42" i="2"/>
  <c r="H43" i="2" s="1"/>
  <c r="H44" i="2" s="1"/>
  <c r="H45" i="2" s="1"/>
  <c r="G42" i="2"/>
  <c r="G43" i="2" s="1"/>
  <c r="G44" i="2" s="1"/>
  <c r="G45" i="2" s="1"/>
  <c r="F42" i="2"/>
  <c r="F43" i="2" s="1"/>
  <c r="F44" i="2" s="1"/>
  <c r="F45" i="2" s="1"/>
  <c r="I34" i="2"/>
  <c r="I35" i="2" s="1"/>
  <c r="I36" i="2" s="1"/>
  <c r="I37" i="2" s="1"/>
  <c r="H34" i="2"/>
  <c r="H35" i="2" s="1"/>
  <c r="H36" i="2" s="1"/>
  <c r="H37" i="2" s="1"/>
  <c r="G34" i="2"/>
  <c r="G35" i="2" s="1"/>
  <c r="G36" i="2" s="1"/>
  <c r="G37" i="2" s="1"/>
  <c r="F34" i="2"/>
  <c r="F35" i="2" s="1"/>
  <c r="F36" i="2" s="1"/>
  <c r="F37" i="2" s="1"/>
  <c r="M26" i="2"/>
  <c r="M27" i="2" s="1"/>
  <c r="M28" i="2" s="1"/>
  <c r="M29" i="2" s="1"/>
  <c r="L26" i="2"/>
  <c r="L27" i="2" s="1"/>
  <c r="L28" i="2" s="1"/>
  <c r="L29" i="2" s="1"/>
  <c r="K26" i="2"/>
  <c r="K27" i="2" s="1"/>
  <c r="K28" i="2" s="1"/>
  <c r="K29" i="2" s="1"/>
  <c r="J26" i="2"/>
  <c r="J27" i="2" s="1"/>
  <c r="J28" i="2" s="1"/>
  <c r="J29" i="2" s="1"/>
  <c r="I26" i="2"/>
  <c r="I27" i="2" s="1"/>
  <c r="I28" i="2" s="1"/>
  <c r="I29" i="2" s="1"/>
  <c r="H26" i="2"/>
  <c r="H27" i="2" s="1"/>
  <c r="H28" i="2" s="1"/>
  <c r="H29" i="2" s="1"/>
  <c r="G26" i="2"/>
  <c r="G27" i="2" s="1"/>
  <c r="G28" i="2" s="1"/>
  <c r="G29" i="2" s="1"/>
  <c r="H18" i="2"/>
  <c r="H19" i="2" s="1"/>
  <c r="H20" i="2" s="1"/>
  <c r="H21" i="2" s="1"/>
  <c r="G18" i="2"/>
  <c r="G19" i="2" s="1"/>
  <c r="G20" i="2" s="1"/>
  <c r="G21" i="2" s="1"/>
  <c r="F18" i="2"/>
  <c r="F19" i="2" s="1"/>
  <c r="F20" i="2" s="1"/>
  <c r="F21" i="2" s="1"/>
  <c r="K10" i="2"/>
  <c r="K11" i="2" s="1"/>
  <c r="K12" i="2" s="1"/>
  <c r="K13" i="2" s="1"/>
  <c r="J10" i="2"/>
  <c r="J11" i="2" s="1"/>
  <c r="J12" i="2" s="1"/>
  <c r="J13" i="2" s="1"/>
  <c r="I10" i="2"/>
  <c r="I11" i="2" s="1"/>
  <c r="I12" i="2" s="1"/>
  <c r="I13" i="2" s="1"/>
  <c r="H10" i="2"/>
  <c r="G10" i="2"/>
  <c r="G11" i="2" s="1"/>
  <c r="F10" i="2"/>
  <c r="F11" i="2" s="1"/>
  <c r="F60" i="2" l="1"/>
  <c r="F61" i="2" s="1"/>
  <c r="H11" i="2"/>
  <c r="H12" i="2" s="1"/>
  <c r="H13" i="2" s="1"/>
  <c r="F12" i="2"/>
  <c r="F13" i="2" s="1"/>
  <c r="G12" i="2"/>
  <c r="G13" i="2" l="1"/>
</calcChain>
</file>

<file path=xl/sharedStrings.xml><?xml version="1.0" encoding="utf-8"?>
<sst xmlns="http://schemas.openxmlformats.org/spreadsheetml/2006/main" count="246" uniqueCount="179">
  <si>
    <t xml:space="preserve">船 名 </t>
  </si>
  <si>
    <t>进口航次</t>
  </si>
  <si>
    <t>太平出口航次</t>
  </si>
  <si>
    <t>码头出口航次</t>
  </si>
  <si>
    <t>青岛开船日</t>
  </si>
  <si>
    <t>新加坡</t>
  </si>
  <si>
    <t>特马</t>
  </si>
  <si>
    <t>洛美</t>
  </si>
  <si>
    <t>拉各斯（阿帕帕）</t>
  </si>
  <si>
    <t>BLANK SAILING</t>
  </si>
  <si>
    <t>南非直达航线 (FAX) --- 截港时间: 周一 06:00    到港时间：周二 05：00</t>
  </si>
  <si>
    <t xml:space="preserve">船 名  </t>
  </si>
  <si>
    <t>德班</t>
  </si>
  <si>
    <t>南美东直达航线 (ES2) --- 截港时间: 周一 06:00     到港时间：周三 06：00</t>
  </si>
  <si>
    <t>里约热内卢</t>
  </si>
  <si>
    <t>桑托斯</t>
  </si>
  <si>
    <t>巴拉那瓜</t>
  </si>
  <si>
    <t>伊塔波阿</t>
  </si>
  <si>
    <t>纳维根特斯</t>
  </si>
  <si>
    <t>科伦坡</t>
  </si>
  <si>
    <t>0005W/0005E</t>
  </si>
  <si>
    <t>澳洲直达航线 (SAE) --- 截港时间: 周三 14:00    到港时间：周四 18：00</t>
  </si>
  <si>
    <t>船 名</t>
  </si>
  <si>
    <t>悉尼</t>
  </si>
  <si>
    <t>墨尔本</t>
  </si>
  <si>
    <t>布里斯班</t>
  </si>
  <si>
    <t>东非直达航线 (EAS) --- 截港时间: 周六 06:00    到港时间：周日 12：00</t>
  </si>
  <si>
    <t>巴生</t>
  </si>
  <si>
    <t>蒙巴萨</t>
  </si>
  <si>
    <t>红海直达航线 (RES)---截港时间: 周六 06:00  到港时间： 周日 12：00</t>
  </si>
  <si>
    <t>吉达</t>
  </si>
  <si>
    <t>索科纳</t>
  </si>
  <si>
    <t>亚喀巴</t>
  </si>
  <si>
    <t xml:space="preserve">南美西直达航线 (WS6)---截港时间: 周六 06:00  到港时间： 周日 14：00 </t>
  </si>
  <si>
    <t>曼萨尼约</t>
  </si>
  <si>
    <t>拉萨罗卡德纳斯</t>
  </si>
  <si>
    <t>夸特扎尔</t>
  </si>
  <si>
    <t>布艾那文图拉</t>
  </si>
  <si>
    <t>卡亚俄</t>
  </si>
  <si>
    <t>瓦尔帕莱索</t>
  </si>
  <si>
    <t>红海航线(RS2)---截港时间: 周一 12:00  到港时间： 周二 15：00</t>
  </si>
  <si>
    <t>吉布提</t>
  </si>
  <si>
    <t>杰贝阿里</t>
  </si>
  <si>
    <t>达曼</t>
  </si>
  <si>
    <t>韩中海峡航线 (KCS) --- 截港时间: 周三 14:00    到港时间：周四 18：00</t>
  </si>
  <si>
    <t>胡志明卡莱</t>
  </si>
  <si>
    <t>中东航线 (GCS)---截港时间: 周四 06:00  到港时间： 周五 12：00</t>
  </si>
  <si>
    <t>出口直线： 81970167/0166/0159/0100/0199</t>
  </si>
  <si>
    <r>
      <rPr>
        <b/>
        <sz val="16"/>
        <rFont val="宋体"/>
        <family val="3"/>
        <charset val="134"/>
      </rPr>
      <t xml:space="preserve">进口直线： </t>
    </r>
    <r>
      <rPr>
        <b/>
        <sz val="16"/>
        <color indexed="10"/>
        <rFont val="宋体"/>
        <family val="3"/>
        <charset val="134"/>
      </rPr>
      <t>81970102</t>
    </r>
  </si>
  <si>
    <t>BLANK SAILING</t>
    <phoneticPr fontId="30" type="noConversion"/>
  </si>
  <si>
    <t>STARSHIP MERCURY (NSL)</t>
    <phoneticPr fontId="30" type="noConversion"/>
  </si>
  <si>
    <t>NYK ISABEL (ONE)</t>
    <phoneticPr fontId="30" type="noConversion"/>
  </si>
  <si>
    <t>KOTA GAYA 炫城</t>
    <phoneticPr fontId="30" type="noConversion"/>
  </si>
  <si>
    <t>阿比让</t>
    <phoneticPr fontId="30" type="noConversion"/>
  </si>
  <si>
    <t>0012W/0013E</t>
  </si>
  <si>
    <t>奥尼</t>
    <phoneticPr fontId="30" type="noConversion"/>
  </si>
  <si>
    <t>西非直达航线 (SWS) --- 截港时间: 周四 10:00     到港时间：周五10：00</t>
    <phoneticPr fontId="30" type="noConversion"/>
  </si>
  <si>
    <t>126W/126E</t>
  </si>
  <si>
    <t>127S/127N</t>
  </si>
  <si>
    <t>504W/504E</t>
  </si>
  <si>
    <t>0070E/0070W</t>
  </si>
  <si>
    <t>KOTA LOCENG 铃城</t>
    <phoneticPr fontId="30" type="noConversion"/>
  </si>
  <si>
    <t>COSCO SHIPPING CHILE (COS)</t>
    <phoneticPr fontId="30" type="noConversion"/>
  </si>
  <si>
    <t>ZHONG GU CHENG DU (SLS)</t>
    <phoneticPr fontId="30" type="noConversion"/>
  </si>
  <si>
    <t>2502S/2502N</t>
  </si>
  <si>
    <t>0041W/0041E</t>
  </si>
  <si>
    <t>KPLG0041W</t>
    <phoneticPr fontId="30" type="noConversion"/>
  </si>
  <si>
    <t>KOTA CALLAO 卡亚俄城</t>
  </si>
  <si>
    <t>CCAL0011E</t>
  </si>
  <si>
    <t>CCAL0012W</t>
  </si>
  <si>
    <t>KLIH0212W</t>
    <phoneticPr fontId="30" type="noConversion"/>
  </si>
  <si>
    <t>KLIH0211E</t>
    <phoneticPr fontId="30" type="noConversion"/>
  </si>
  <si>
    <t>BEAR MOUNTAIN BRIDGE (ONE)</t>
  </si>
  <si>
    <t>VBMB0125E</t>
  </si>
  <si>
    <t>VBMB0126W</t>
  </si>
  <si>
    <t>119W/119E</t>
  </si>
  <si>
    <t>023W/023E</t>
  </si>
  <si>
    <t>121W/121E</t>
  </si>
  <si>
    <t>VQ8C0119W</t>
    <phoneticPr fontId="30" type="noConversion"/>
  </si>
  <si>
    <t>VDOL0023W</t>
    <phoneticPr fontId="30" type="noConversion"/>
  </si>
  <si>
    <t>VNMG0121W</t>
    <phoneticPr fontId="30" type="noConversion"/>
  </si>
  <si>
    <t>COSCO SURABAYA (COS)</t>
    <phoneticPr fontId="30" type="noConversion"/>
  </si>
  <si>
    <t>DOLPHIN II (OOL)</t>
    <phoneticPr fontId="30" type="noConversion"/>
  </si>
  <si>
    <t>NAVIOS MAGNOLIA (COS)</t>
    <phoneticPr fontId="30" type="noConversion"/>
  </si>
  <si>
    <t>VQ8C0118E</t>
    <phoneticPr fontId="30" type="noConversion"/>
  </si>
  <si>
    <t>VDOL0022E</t>
    <phoneticPr fontId="30" type="noConversion"/>
  </si>
  <si>
    <t>VNMG0120E</t>
    <phoneticPr fontId="30" type="noConversion"/>
  </si>
  <si>
    <t>VCCI0001E</t>
  </si>
  <si>
    <t>VCCI0002W</t>
  </si>
  <si>
    <t>002W/1002E</t>
  </si>
  <si>
    <t>005W/005E</t>
  </si>
  <si>
    <t>0BDKMW1MA/0BDKNE1MA</t>
  </si>
  <si>
    <t>006W/006E</t>
  </si>
  <si>
    <t>COSCO SHIPPING ARGENTINA (COS)</t>
    <phoneticPr fontId="30" type="noConversion"/>
  </si>
  <si>
    <t>COSCO SHIPPING BRAZIL (COS)</t>
    <phoneticPr fontId="30" type="noConversion"/>
  </si>
  <si>
    <t>CMA CGM BUZIOS (CMA)</t>
    <phoneticPr fontId="30" type="noConversion"/>
  </si>
  <si>
    <t>VCGA0005W</t>
    <phoneticPr fontId="30" type="noConversion"/>
  </si>
  <si>
    <t>VCBU0006W</t>
    <phoneticPr fontId="30" type="noConversion"/>
  </si>
  <si>
    <t>VCSB0006W</t>
    <phoneticPr fontId="30" type="noConversion"/>
  </si>
  <si>
    <t>VCGA0004E</t>
    <phoneticPr fontId="30" type="noConversion"/>
  </si>
  <si>
    <t>VCBU0005E</t>
    <phoneticPr fontId="30" type="noConversion"/>
  </si>
  <si>
    <t>VCSB0005E</t>
    <phoneticPr fontId="30" type="noConversion"/>
  </si>
  <si>
    <t>YM ETERNITY (YML)</t>
  </si>
  <si>
    <t>VYET0126N</t>
  </si>
  <si>
    <t>VYET0127S</t>
  </si>
  <si>
    <t>0092S/0092N</t>
  </si>
  <si>
    <t>25002S/25002N</t>
  </si>
  <si>
    <t>0153S/0153N</t>
  </si>
  <si>
    <t>KLWA0092S</t>
    <phoneticPr fontId="30" type="noConversion"/>
  </si>
  <si>
    <t>VGCD5002S</t>
    <phoneticPr fontId="30" type="noConversion"/>
  </si>
  <si>
    <t>KLCG0153S</t>
    <phoneticPr fontId="30" type="noConversion"/>
  </si>
  <si>
    <t>KOTA LAWA 巧城</t>
    <phoneticPr fontId="30" type="noConversion"/>
  </si>
  <si>
    <t>KLWA0091N</t>
    <phoneticPr fontId="30" type="noConversion"/>
  </si>
  <si>
    <t>VGCD5001N</t>
    <phoneticPr fontId="30" type="noConversion"/>
  </si>
  <si>
    <t>KLCG0152N</t>
    <phoneticPr fontId="30" type="noConversion"/>
  </si>
  <si>
    <t>CALANDRA (GSL)</t>
  </si>
  <si>
    <t>VCLR0449E</t>
  </si>
  <si>
    <t>VCLR0504W</t>
  </si>
  <si>
    <t>505W/505E</t>
  </si>
  <si>
    <t>507W/507E</t>
  </si>
  <si>
    <t>508W/508E</t>
  </si>
  <si>
    <t>KSJH0505W</t>
    <phoneticPr fontId="30" type="noConversion"/>
  </si>
  <si>
    <t>VTST0507W</t>
    <phoneticPr fontId="30" type="noConversion"/>
  </si>
  <si>
    <t>VMEO0508W</t>
    <phoneticPr fontId="30" type="noConversion"/>
  </si>
  <si>
    <t>KOTA SEJARAH 源城</t>
    <phoneticPr fontId="30" type="noConversion"/>
  </si>
  <si>
    <t>KSJH0450E</t>
    <phoneticPr fontId="30" type="noConversion"/>
  </si>
  <si>
    <t>VTST0451E</t>
    <phoneticPr fontId="30" type="noConversion"/>
  </si>
  <si>
    <t>VMEO0452E</t>
    <phoneticPr fontId="30" type="noConversion"/>
  </si>
  <si>
    <t>ONE ATLAS (ONE)</t>
    <phoneticPr fontId="30" type="noConversion"/>
  </si>
  <si>
    <t>MERKUR OCEAN (HLC)</t>
    <phoneticPr fontId="30" type="noConversion"/>
  </si>
  <si>
    <t>KOTA CEMPAKA 馨城</t>
  </si>
  <si>
    <t>KCPK0070E</t>
  </si>
  <si>
    <t>KOTA CAHAYA 光城</t>
    <phoneticPr fontId="30" type="noConversion"/>
  </si>
  <si>
    <t>087E/087W</t>
  </si>
  <si>
    <t>0019E/0019W</t>
  </si>
  <si>
    <t>KCHY0087E</t>
    <phoneticPr fontId="30" type="noConversion"/>
  </si>
  <si>
    <t>VW210019E</t>
    <phoneticPr fontId="30" type="noConversion"/>
  </si>
  <si>
    <t>VW210018W</t>
    <phoneticPr fontId="30" type="noConversion"/>
  </si>
  <si>
    <t>WAN HAI 621 (WHL)</t>
    <phoneticPr fontId="30" type="noConversion"/>
  </si>
  <si>
    <t>0088W/0088E</t>
  </si>
  <si>
    <t>KCTK0088W</t>
    <phoneticPr fontId="30" type="noConversion"/>
  </si>
  <si>
    <t>KCTK0087E</t>
    <phoneticPr fontId="30" type="noConversion"/>
  </si>
  <si>
    <r>
      <t xml:space="preserve">KOTA PELANGI </t>
    </r>
    <r>
      <rPr>
        <sz val="18"/>
        <rFont val="宋体"/>
        <family val="2"/>
        <charset val="134"/>
      </rPr>
      <t>虹城</t>
    </r>
    <phoneticPr fontId="30" type="noConversion"/>
  </si>
  <si>
    <r>
      <t xml:space="preserve">KOTA CANTIK </t>
    </r>
    <r>
      <rPr>
        <sz val="18"/>
        <rFont val="宋体"/>
        <family val="2"/>
        <charset val="134"/>
      </rPr>
      <t>辉城</t>
    </r>
    <phoneticPr fontId="30" type="noConversion"/>
  </si>
  <si>
    <t>KMTC DALIAN (KMD)</t>
  </si>
  <si>
    <t>VKDA2501N</t>
  </si>
  <si>
    <t>VKDA2502S</t>
  </si>
  <si>
    <t>0168S/0168N</t>
  </si>
  <si>
    <t>0415S/0415N</t>
  </si>
  <si>
    <t>VSSM2502S</t>
    <phoneticPr fontId="30" type="noConversion"/>
  </si>
  <si>
    <t>VQ2I0168S</t>
    <phoneticPr fontId="30" type="noConversion"/>
  </si>
  <si>
    <t>KGAA0415S</t>
    <phoneticPr fontId="30" type="noConversion"/>
  </si>
  <si>
    <t>VSSM2501N</t>
    <phoneticPr fontId="30" type="noConversion"/>
  </si>
  <si>
    <t>VQ2I0167N</t>
    <phoneticPr fontId="30" type="noConversion"/>
  </si>
  <si>
    <t>KGAA0414N</t>
    <phoneticPr fontId="30" type="noConversion"/>
  </si>
  <si>
    <t>KOTA PLUMBAGO 白花丹城</t>
  </si>
  <si>
    <t>CKPL0004E</t>
  </si>
  <si>
    <t>CKPL0005W</t>
  </si>
  <si>
    <t>002W/002E</t>
  </si>
  <si>
    <t>004W/004E</t>
  </si>
  <si>
    <t>0006W/0006E</t>
  </si>
  <si>
    <t>VRYB0002W</t>
    <phoneticPr fontId="30" type="noConversion"/>
  </si>
  <si>
    <t>VUSB0004W</t>
    <phoneticPr fontId="30" type="noConversion"/>
  </si>
  <si>
    <t>CKPR0006W</t>
    <phoneticPr fontId="30" type="noConversion"/>
  </si>
  <si>
    <t>VRYB0001E</t>
    <phoneticPr fontId="30" type="noConversion"/>
  </si>
  <si>
    <t>VUSB0003E</t>
    <phoneticPr fontId="30" type="noConversion"/>
  </si>
  <si>
    <t>CKPR0005E</t>
    <phoneticPr fontId="30" type="noConversion"/>
  </si>
  <si>
    <t>VARANYA BHUM (RCL)</t>
    <phoneticPr fontId="30" type="noConversion"/>
  </si>
  <si>
    <t>USSAMA BHUM (RCL)</t>
    <phoneticPr fontId="30" type="noConversion"/>
  </si>
  <si>
    <t>KOTA PRIMROSE 春城</t>
    <phoneticPr fontId="30" type="noConversion"/>
  </si>
  <si>
    <t>0069W</t>
  </si>
  <si>
    <t>KSNG0069W</t>
    <phoneticPr fontId="30" type="noConversion"/>
  </si>
  <si>
    <t>KOTA SINGA 狮城</t>
    <phoneticPr fontId="30" type="noConversion"/>
  </si>
  <si>
    <t>0087E/0087W</t>
  </si>
  <si>
    <t>VYEL0087E</t>
    <phoneticPr fontId="30" type="noConversion"/>
  </si>
  <si>
    <t>0212W/0212E</t>
  </si>
  <si>
    <r>
      <t xml:space="preserve">KOTA LIHAT </t>
    </r>
    <r>
      <rPr>
        <sz val="18"/>
        <rFont val="宋体"/>
        <family val="2"/>
        <charset val="134"/>
      </rPr>
      <t>望城</t>
    </r>
    <phoneticPr fontId="30" type="noConversion"/>
  </si>
  <si>
    <t>YM ENLIGHTENMENT (YML)</t>
    <phoneticPr fontId="30" type="noConversion"/>
  </si>
  <si>
    <t>青岛太平船务 ( 二O二五年 二月份第二次更新 ) 船期公告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</si>
</sst>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yyyy/m/d;@"/>
  </numFmts>
  <fonts count="33">
    <font>
      <sz val="12"/>
      <name val="宋体"/>
      <charset val="134"/>
    </font>
    <font>
      <sz val="18"/>
      <name val="宋体"/>
      <family val="3"/>
      <charset val="134"/>
    </font>
    <font>
      <sz val="18"/>
      <name val="宋体"/>
      <family val="3"/>
      <charset val="134"/>
    </font>
    <font>
      <sz val="18"/>
      <name val="微软雅黑"/>
      <family val="2"/>
      <charset val="134"/>
    </font>
    <font>
      <u/>
      <sz val="12"/>
      <color theme="10"/>
      <name val="宋体"/>
      <family val="3"/>
      <charset val="134"/>
    </font>
    <font>
      <b/>
      <sz val="24"/>
      <name val="微软雅黑"/>
      <family val="2"/>
      <charset val="134"/>
    </font>
    <font>
      <b/>
      <sz val="22"/>
      <name val="宋体"/>
      <family val="3"/>
      <charset val="134"/>
    </font>
    <font>
      <sz val="20"/>
      <name val="Times New Roman"/>
      <family val="1"/>
    </font>
    <font>
      <sz val="20"/>
      <name val="宋体"/>
      <family val="3"/>
      <charset val="134"/>
    </font>
    <font>
      <b/>
      <sz val="18"/>
      <name val="微软雅黑"/>
      <family val="2"/>
      <charset val="134"/>
    </font>
    <font>
      <b/>
      <sz val="18"/>
      <name val="宋体"/>
      <family val="3"/>
      <charset val="134"/>
    </font>
    <font>
      <b/>
      <sz val="16"/>
      <name val="宋体"/>
      <family val="3"/>
      <charset val="134"/>
    </font>
    <font>
      <sz val="18"/>
      <name val="Arial"/>
      <family val="2"/>
    </font>
    <font>
      <sz val="18"/>
      <color theme="1"/>
      <name val="Arial"/>
      <family val="2"/>
    </font>
    <font>
      <sz val="18"/>
      <color theme="0"/>
      <name val="Arial"/>
      <family val="2"/>
    </font>
    <font>
      <sz val="16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sz val="18"/>
      <name val="Times New Roman"/>
      <family val="1"/>
    </font>
    <font>
      <sz val="14"/>
      <name val="宋体"/>
      <family val="3"/>
      <charset val="134"/>
    </font>
    <font>
      <sz val="1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2"/>
      <name val="宋体"/>
      <family val="3"/>
      <charset val="134"/>
    </font>
    <font>
      <sz val="12"/>
      <name val="新細明體"/>
      <charset val="134"/>
    </font>
    <font>
      <b/>
      <sz val="16"/>
      <color indexed="10"/>
      <name val="宋体"/>
      <family val="3"/>
      <charset val="134"/>
    </font>
    <font>
      <sz val="18"/>
      <name val="微软雅黑"/>
      <family val="2"/>
      <charset val="134"/>
    </font>
    <font>
      <sz val="9"/>
      <name val="宋体"/>
      <family val="3"/>
      <charset val="134"/>
    </font>
    <font>
      <sz val="18"/>
      <color theme="1"/>
      <name val="微软雅黑"/>
      <family val="2"/>
      <charset val="134"/>
    </font>
    <font>
      <sz val="18"/>
      <name val="宋体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ashed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hair">
        <color auto="1"/>
      </bottom>
      <diagonal/>
    </border>
    <border>
      <left style="dashed">
        <color auto="1"/>
      </left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ott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medium">
        <color auto="1"/>
      </right>
      <top style="dashed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</borders>
  <cellStyleXfs count="11">
    <xf numFmtId="0" fontId="0" fillId="0" borderId="0"/>
    <xf numFmtId="0" fontId="4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7" fillId="0" borderId="0">
      <alignment vertical="center"/>
    </xf>
  </cellStyleXfs>
  <cellXfs count="190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/>
    <xf numFmtId="0" fontId="0" fillId="0" borderId="0" xfId="0" applyFont="1"/>
    <xf numFmtId="0" fontId="3" fillId="0" borderId="0" xfId="0" applyFont="1"/>
    <xf numFmtId="14" fontId="3" fillId="0" borderId="0" xfId="0" applyNumberFormat="1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/>
    </xf>
    <xf numFmtId="176" fontId="11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3" fillId="0" borderId="4" xfId="0" applyFont="1" applyFill="1" applyBorder="1" applyAlignment="1">
      <alignment vertical="top" wrapText="1"/>
    </xf>
    <xf numFmtId="14" fontId="12" fillId="0" borderId="5" xfId="0" applyNumberFormat="1" applyFont="1" applyFill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14" fontId="12" fillId="0" borderId="8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77" fontId="12" fillId="0" borderId="13" xfId="0" applyNumberFormat="1" applyFont="1" applyFill="1" applyBorder="1" applyAlignment="1">
      <alignment horizontal="center" vertical="center" wrapText="1"/>
    </xf>
    <xf numFmtId="177" fontId="12" fillId="0" borderId="14" xfId="0" applyNumberFormat="1" applyFont="1" applyFill="1" applyBorder="1" applyAlignment="1">
      <alignment horizontal="center" vertical="center" wrapText="1"/>
    </xf>
    <xf numFmtId="14" fontId="3" fillId="0" borderId="15" xfId="0" applyNumberFormat="1" applyFont="1" applyFill="1" applyBorder="1" applyAlignment="1">
      <alignment vertical="top" wrapText="1"/>
    </xf>
    <xf numFmtId="14" fontId="12" fillId="0" borderId="16" xfId="0" applyNumberFormat="1" applyFont="1" applyFill="1" applyBorder="1" applyAlignment="1">
      <alignment horizontal="center" vertical="center" wrapText="1"/>
    </xf>
    <xf numFmtId="14" fontId="12" fillId="0" borderId="18" xfId="0" applyNumberFormat="1" applyFont="1" applyFill="1" applyBorder="1" applyAlignment="1">
      <alignment horizontal="center" vertical="center" wrapText="1"/>
    </xf>
    <xf numFmtId="177" fontId="12" fillId="0" borderId="19" xfId="0" applyNumberFormat="1" applyFont="1" applyFill="1" applyBorder="1" applyAlignment="1">
      <alignment horizontal="center" vertical="center" wrapText="1"/>
    </xf>
    <xf numFmtId="177" fontId="12" fillId="0" borderId="20" xfId="0" applyNumberFormat="1" applyFont="1" applyFill="1" applyBorder="1" applyAlignment="1">
      <alignment horizontal="center" vertical="center" wrapText="1"/>
    </xf>
    <xf numFmtId="176" fontId="11" fillId="0" borderId="9" xfId="0" applyNumberFormat="1" applyFont="1" applyFill="1" applyBorder="1" applyAlignment="1">
      <alignment horizontal="center" vertical="center" wrapText="1"/>
    </xf>
    <xf numFmtId="177" fontId="12" fillId="0" borderId="5" xfId="0" applyNumberFormat="1" applyFont="1" applyFill="1" applyBorder="1" applyAlignment="1">
      <alignment horizontal="center" vertical="center" wrapText="1"/>
    </xf>
    <xf numFmtId="14" fontId="13" fillId="0" borderId="8" xfId="0" applyNumberFormat="1" applyFont="1" applyFill="1" applyBorder="1" applyAlignment="1">
      <alignment horizontal="center" vertical="center" wrapText="1"/>
    </xf>
    <xf numFmtId="177" fontId="13" fillId="0" borderId="8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 wrapText="1"/>
    </xf>
    <xf numFmtId="14" fontId="12" fillId="0" borderId="23" xfId="0" applyNumberFormat="1" applyFont="1" applyFill="1" applyBorder="1" applyAlignment="1">
      <alignment horizontal="center" vertical="center" wrapText="1"/>
    </xf>
    <xf numFmtId="177" fontId="12" fillId="0" borderId="23" xfId="0" applyNumberFormat="1" applyFont="1" applyFill="1" applyBorder="1" applyAlignment="1">
      <alignment horizontal="center" vertical="center" wrapText="1"/>
    </xf>
    <xf numFmtId="14" fontId="12" fillId="0" borderId="24" xfId="0" applyNumberFormat="1" applyFont="1" applyFill="1" applyBorder="1" applyAlignment="1">
      <alignment horizontal="center" vertical="center" wrapText="1"/>
    </xf>
    <xf numFmtId="14" fontId="12" fillId="0" borderId="13" xfId="0" applyNumberFormat="1" applyFont="1" applyFill="1" applyBorder="1" applyAlignment="1">
      <alignment horizontal="center" vertical="center" wrapText="1"/>
    </xf>
    <xf numFmtId="14" fontId="13" fillId="0" borderId="5" xfId="0" applyNumberFormat="1" applyFont="1" applyFill="1" applyBorder="1" applyAlignment="1">
      <alignment horizontal="center" vertical="center" wrapText="1"/>
    </xf>
    <xf numFmtId="14" fontId="13" fillId="0" borderId="24" xfId="0" applyNumberFormat="1" applyFont="1" applyFill="1" applyBorder="1" applyAlignment="1">
      <alignment horizontal="center" vertical="center" wrapText="1"/>
    </xf>
    <xf numFmtId="14" fontId="13" fillId="0" borderId="13" xfId="0" applyNumberFormat="1" applyFont="1" applyFill="1" applyBorder="1" applyAlignment="1">
      <alignment horizontal="center" vertical="center" wrapText="1"/>
    </xf>
    <xf numFmtId="14" fontId="13" fillId="0" borderId="25" xfId="0" applyNumberFormat="1" applyFont="1" applyFill="1" applyBorder="1" applyAlignment="1">
      <alignment horizontal="center" vertical="center" wrapText="1"/>
    </xf>
    <xf numFmtId="14" fontId="13" fillId="0" borderId="19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14" fontId="12" fillId="0" borderId="25" xfId="0" applyNumberFormat="1" applyFont="1" applyFill="1" applyBorder="1" applyAlignment="1">
      <alignment horizontal="center" vertical="center" wrapText="1"/>
    </xf>
    <xf numFmtId="14" fontId="3" fillId="0" borderId="22" xfId="0" applyNumberFormat="1" applyFont="1" applyFill="1" applyBorder="1" applyAlignment="1">
      <alignment vertical="center" wrapText="1"/>
    </xf>
    <xf numFmtId="14" fontId="14" fillId="2" borderId="26" xfId="0" applyNumberFormat="1" applyFont="1" applyFill="1" applyBorder="1" applyAlignment="1">
      <alignment horizontal="center" vertical="center" wrapText="1"/>
    </xf>
    <xf numFmtId="14" fontId="14" fillId="2" borderId="27" xfId="0" applyNumberFormat="1" applyFont="1" applyFill="1" applyBorder="1" applyAlignment="1">
      <alignment horizontal="center" vertical="center" wrapText="1"/>
    </xf>
    <xf numFmtId="14" fontId="14" fillId="0" borderId="13" xfId="0" applyNumberFormat="1" applyFont="1" applyFill="1" applyBorder="1" applyAlignment="1">
      <alignment horizontal="center" vertical="center" wrapText="1"/>
    </xf>
    <xf numFmtId="14" fontId="14" fillId="0" borderId="19" xfId="0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0" fillId="0" borderId="28" xfId="0" applyFont="1" applyFill="1" applyBorder="1"/>
    <xf numFmtId="176" fontId="16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14" fontId="12" fillId="0" borderId="19" xfId="0" applyNumberFormat="1" applyFont="1" applyFill="1" applyBorder="1" applyAlignment="1">
      <alignment horizontal="center" vertical="center" wrapText="1"/>
    </xf>
    <xf numFmtId="14" fontId="3" fillId="0" borderId="33" xfId="0" applyNumberFormat="1" applyFont="1" applyFill="1" applyBorder="1" applyAlignment="1">
      <alignment vertical="top" wrapText="1"/>
    </xf>
    <xf numFmtId="14" fontId="17" fillId="0" borderId="0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176" fontId="19" fillId="0" borderId="3" xfId="0" applyNumberFormat="1" applyFont="1" applyFill="1" applyBorder="1" applyAlignment="1">
      <alignment horizontal="center" vertical="center" wrapText="1"/>
    </xf>
    <xf numFmtId="14" fontId="12" fillId="0" borderId="35" xfId="0" applyNumberFormat="1" applyFont="1" applyFill="1" applyBorder="1" applyAlignment="1">
      <alignment horizontal="center" vertical="center" wrapText="1"/>
    </xf>
    <xf numFmtId="14" fontId="12" fillId="0" borderId="36" xfId="0" applyNumberFormat="1" applyFont="1" applyFill="1" applyBorder="1" applyAlignment="1">
      <alignment horizontal="center" vertical="center" wrapText="1"/>
    </xf>
    <xf numFmtId="14" fontId="12" fillId="0" borderId="37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left" vertical="center" wrapText="1"/>
    </xf>
    <xf numFmtId="14" fontId="20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shrinkToFit="1"/>
    </xf>
    <xf numFmtId="14" fontId="1" fillId="0" borderId="0" xfId="0" applyNumberFormat="1" applyFont="1" applyFill="1" applyBorder="1" applyAlignment="1">
      <alignment horizontal="center" vertical="center" wrapText="1"/>
    </xf>
    <xf numFmtId="177" fontId="12" fillId="0" borderId="36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Alignment="1">
      <alignment horizontal="center" vertical="center" wrapText="1"/>
    </xf>
    <xf numFmtId="177" fontId="13" fillId="0" borderId="37" xfId="0" applyNumberFormat="1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center" vertical="center" wrapText="1"/>
    </xf>
    <xf numFmtId="14" fontId="12" fillId="0" borderId="14" xfId="0" applyNumberFormat="1" applyFont="1" applyFill="1" applyBorder="1" applyAlignment="1">
      <alignment horizontal="center" vertical="center" wrapText="1"/>
    </xf>
    <xf numFmtId="14" fontId="13" fillId="0" borderId="14" xfId="0" applyNumberFormat="1" applyFont="1" applyFill="1" applyBorder="1" applyAlignment="1">
      <alignment horizontal="center" vertical="center" wrapText="1"/>
    </xf>
    <xf numFmtId="14" fontId="13" fillId="0" borderId="20" xfId="0" applyNumberFormat="1" applyFont="1" applyFill="1" applyBorder="1" applyAlignment="1">
      <alignment horizontal="center" vertical="center" wrapText="1"/>
    </xf>
    <xf numFmtId="14" fontId="12" fillId="0" borderId="39" xfId="0" applyNumberFormat="1" applyFont="1" applyFill="1" applyBorder="1" applyAlignment="1">
      <alignment horizontal="center" vertical="center" wrapText="1"/>
    </xf>
    <xf numFmtId="14" fontId="21" fillId="0" borderId="0" xfId="0" applyNumberFormat="1" applyFont="1" applyFill="1" applyBorder="1" applyAlignment="1">
      <alignment horizontal="center" vertical="center" shrinkToFit="1"/>
    </xf>
    <xf numFmtId="14" fontId="21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Border="1" applyAlignment="1">
      <alignment vertical="center"/>
    </xf>
    <xf numFmtId="14" fontId="21" fillId="0" borderId="0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 wrapText="1"/>
    </xf>
    <xf numFmtId="14" fontId="14" fillId="0" borderId="40" xfId="0" applyNumberFormat="1" applyFont="1" applyFill="1" applyBorder="1" applyAlignment="1">
      <alignment horizontal="center" vertical="center" wrapText="1"/>
    </xf>
    <xf numFmtId="14" fontId="14" fillId="0" borderId="41" xfId="0" applyNumberFormat="1" applyFont="1" applyFill="1" applyBorder="1" applyAlignment="1">
      <alignment horizontal="center" vertical="center" wrapText="1"/>
    </xf>
    <xf numFmtId="14" fontId="14" fillId="0" borderId="20" xfId="0" applyNumberFormat="1" applyFont="1" applyFill="1" applyBorder="1" applyAlignment="1">
      <alignment horizontal="center" vertical="center" wrapText="1"/>
    </xf>
    <xf numFmtId="14" fontId="0" fillId="0" borderId="0" xfId="0" applyNumberFormat="1" applyFont="1" applyFill="1"/>
    <xf numFmtId="176" fontId="11" fillId="0" borderId="11" xfId="0" applyNumberFormat="1" applyFont="1" applyFill="1" applyBorder="1" applyAlignment="1">
      <alignment horizontal="center" vertical="center" wrapText="1"/>
    </xf>
    <xf numFmtId="14" fontId="14" fillId="0" borderId="14" xfId="0" applyNumberFormat="1" applyFont="1" applyFill="1" applyBorder="1" applyAlignment="1">
      <alignment horizontal="center" vertical="center" wrapText="1"/>
    </xf>
    <xf numFmtId="14" fontId="12" fillId="0" borderId="44" xfId="0" applyNumberFormat="1" applyFont="1" applyFill="1" applyBorder="1" applyAlignment="1">
      <alignment horizontal="center" vertical="center" wrapText="1"/>
    </xf>
    <xf numFmtId="14" fontId="12" fillId="0" borderId="2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/>
    <xf numFmtId="176" fontId="9" fillId="0" borderId="45" xfId="0" applyNumberFormat="1" applyFont="1" applyFill="1" applyBorder="1" applyAlignment="1">
      <alignment horizontal="center" vertical="center"/>
    </xf>
    <xf numFmtId="176" fontId="11" fillId="0" borderId="45" xfId="0" applyNumberFormat="1" applyFont="1" applyFill="1" applyBorder="1" applyAlignment="1">
      <alignment horizontal="center" vertical="center"/>
    </xf>
    <xf numFmtId="176" fontId="11" fillId="0" borderId="45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4" fontId="13" fillId="0" borderId="6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Alignment="1">
      <alignment horizontal="left" vertical="center"/>
    </xf>
    <xf numFmtId="0" fontId="15" fillId="0" borderId="0" xfId="0" applyFont="1"/>
    <xf numFmtId="14" fontId="20" fillId="0" borderId="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/>
    <xf numFmtId="0" fontId="29" fillId="0" borderId="4" xfId="0" applyFont="1" applyFill="1" applyBorder="1" applyAlignment="1">
      <alignment horizontal="left" vertical="center" wrapText="1"/>
    </xf>
    <xf numFmtId="14" fontId="12" fillId="3" borderId="5" xfId="0" applyNumberFormat="1" applyFont="1" applyFill="1" applyBorder="1" applyAlignment="1">
      <alignment horizontal="center" vertical="center" wrapText="1"/>
    </xf>
    <xf numFmtId="14" fontId="31" fillId="0" borderId="17" xfId="0" applyNumberFormat="1" applyFont="1" applyFill="1" applyBorder="1" applyAlignment="1">
      <alignment vertical="top" wrapText="1"/>
    </xf>
    <xf numFmtId="14" fontId="12" fillId="3" borderId="24" xfId="0" applyNumberFormat="1" applyFont="1" applyFill="1" applyBorder="1" applyAlignment="1">
      <alignment horizontal="center" vertical="center" wrapText="1"/>
    </xf>
    <xf numFmtId="14" fontId="12" fillId="3" borderId="13" xfId="0" applyNumberFormat="1" applyFont="1" applyFill="1" applyBorder="1" applyAlignment="1">
      <alignment horizontal="center" vertical="center" wrapText="1"/>
    </xf>
    <xf numFmtId="0" fontId="31" fillId="0" borderId="4" xfId="0" applyFont="1" applyFill="1" applyBorder="1" applyAlignment="1">
      <alignment horizontal="left" vertical="center" wrapText="1"/>
    </xf>
    <xf numFmtId="0" fontId="31" fillId="0" borderId="7" xfId="0" applyFont="1" applyFill="1" applyBorder="1" applyAlignment="1">
      <alignment horizontal="left" vertical="center" wrapText="1"/>
    </xf>
    <xf numFmtId="14" fontId="12" fillId="0" borderId="46" xfId="0" applyNumberFormat="1" applyFont="1" applyFill="1" applyBorder="1" applyAlignment="1">
      <alignment horizontal="center" vertical="center" wrapText="1"/>
    </xf>
    <xf numFmtId="14" fontId="12" fillId="0" borderId="47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14" fontId="12" fillId="3" borderId="8" xfId="0" applyNumberFormat="1" applyFont="1" applyFill="1" applyBorder="1" applyAlignment="1">
      <alignment horizontal="center" vertical="center" wrapText="1"/>
    </xf>
    <xf numFmtId="14" fontId="12" fillId="3" borderId="25" xfId="0" applyNumberFormat="1" applyFont="1" applyFill="1" applyBorder="1" applyAlignment="1">
      <alignment horizontal="center" vertical="center" wrapText="1"/>
    </xf>
    <xf numFmtId="14" fontId="12" fillId="3" borderId="19" xfId="0" applyNumberFormat="1" applyFont="1" applyFill="1" applyBorder="1" applyAlignment="1">
      <alignment horizontal="center" vertical="center" wrapText="1"/>
    </xf>
    <xf numFmtId="14" fontId="3" fillId="0" borderId="12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center" wrapText="1"/>
    </xf>
    <xf numFmtId="14" fontId="13" fillId="0" borderId="43" xfId="0" applyNumberFormat="1" applyFont="1" applyFill="1" applyBorder="1" applyAlignment="1">
      <alignment horizontal="center" vertical="center" wrapText="1"/>
    </xf>
    <xf numFmtId="14" fontId="3" fillId="0" borderId="21" xfId="0" applyNumberFormat="1" applyFont="1" applyFill="1" applyBorder="1" applyAlignment="1">
      <alignment vertical="top" wrapText="1"/>
    </xf>
    <xf numFmtId="14" fontId="12" fillId="0" borderId="27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1" fillId="3" borderId="4" xfId="0" applyFont="1" applyFill="1" applyBorder="1" applyAlignment="1">
      <alignment horizontal="left" vertical="center" wrapText="1"/>
    </xf>
    <xf numFmtId="14" fontId="13" fillId="3" borderId="5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14" fontId="3" fillId="0" borderId="17" xfId="0" applyNumberFormat="1" applyFont="1" applyFill="1" applyBorder="1" applyAlignment="1">
      <alignment vertical="top" wrapText="1"/>
    </xf>
    <xf numFmtId="177" fontId="12" fillId="0" borderId="16" xfId="0" applyNumberFormat="1" applyFont="1" applyFill="1" applyBorder="1" applyAlignment="1">
      <alignment horizontal="center" vertical="center" wrapText="1"/>
    </xf>
    <xf numFmtId="177" fontId="12" fillId="0" borderId="38" xfId="0" applyNumberFormat="1" applyFont="1" applyFill="1" applyBorder="1" applyAlignment="1">
      <alignment horizontal="center" vertical="center" wrapText="1"/>
    </xf>
    <xf numFmtId="14" fontId="12" fillId="0" borderId="52" xfId="0" applyNumberFormat="1" applyFont="1" applyFill="1" applyBorder="1" applyAlignment="1">
      <alignment horizontal="center" vertical="center" wrapText="1"/>
    </xf>
    <xf numFmtId="14" fontId="12" fillId="0" borderId="53" xfId="0" applyNumberFormat="1" applyFont="1" applyFill="1" applyBorder="1" applyAlignment="1">
      <alignment horizontal="center" vertical="center" wrapText="1"/>
    </xf>
    <xf numFmtId="14" fontId="12" fillId="0" borderId="54" xfId="0" applyNumberFormat="1" applyFont="1" applyFill="1" applyBorder="1" applyAlignment="1">
      <alignment horizontal="center" vertical="center" wrapText="1"/>
    </xf>
    <xf numFmtId="14" fontId="12" fillId="0" borderId="51" xfId="0" applyNumberFormat="1" applyFont="1" applyFill="1" applyBorder="1" applyAlignment="1">
      <alignment horizontal="center" vertical="center" wrapText="1"/>
    </xf>
    <xf numFmtId="14" fontId="22" fillId="0" borderId="23" xfId="0" applyNumberFormat="1" applyFont="1" applyFill="1" applyBorder="1" applyAlignment="1">
      <alignment horizontal="center" vertical="center" wrapText="1"/>
    </xf>
    <xf numFmtId="14" fontId="22" fillId="0" borderId="39" xfId="0" applyNumberFormat="1" applyFont="1" applyFill="1" applyBorder="1" applyAlignment="1">
      <alignment horizontal="center" vertical="center" wrapText="1"/>
    </xf>
    <xf numFmtId="176" fontId="12" fillId="0" borderId="22" xfId="0" applyNumberFormat="1" applyFont="1" applyFill="1" applyBorder="1" applyAlignment="1">
      <alignment horizontal="left" vertical="center"/>
    </xf>
    <xf numFmtId="176" fontId="12" fillId="0" borderId="23" xfId="0" applyNumberFormat="1" applyFont="1" applyFill="1" applyBorder="1" applyAlignment="1">
      <alignment horizontal="center" vertical="center"/>
    </xf>
    <xf numFmtId="176" fontId="22" fillId="0" borderId="23" xfId="0" applyNumberFormat="1" applyFont="1" applyFill="1" applyBorder="1" applyAlignment="1">
      <alignment horizontal="center" vertical="center"/>
    </xf>
    <xf numFmtId="14" fontId="13" fillId="0" borderId="18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14" fontId="14" fillId="0" borderId="5" xfId="0" applyNumberFormat="1" applyFont="1" applyFill="1" applyBorder="1" applyAlignment="1">
      <alignment horizontal="center" vertical="center" wrapText="1"/>
    </xf>
    <xf numFmtId="14" fontId="14" fillId="0" borderId="36" xfId="0" applyNumberFormat="1" applyFont="1" applyFill="1" applyBorder="1" applyAlignment="1">
      <alignment horizontal="center" vertical="center" wrapText="1"/>
    </xf>
    <xf numFmtId="14" fontId="3" fillId="3" borderId="12" xfId="0" applyNumberFormat="1" applyFont="1" applyFill="1" applyBorder="1" applyAlignment="1">
      <alignment vertical="top" wrapText="1"/>
    </xf>
    <xf numFmtId="177" fontId="12" fillId="3" borderId="13" xfId="0" applyNumberFormat="1" applyFont="1" applyFill="1" applyBorder="1" applyAlignment="1">
      <alignment horizontal="center" vertical="center" wrapText="1"/>
    </xf>
    <xf numFmtId="177" fontId="14" fillId="0" borderId="13" xfId="0" applyNumberFormat="1" applyFont="1" applyFill="1" applyBorder="1" applyAlignment="1">
      <alignment horizontal="center" vertical="center" wrapText="1"/>
    </xf>
    <xf numFmtId="177" fontId="14" fillId="0" borderId="14" xfId="0" applyNumberFormat="1" applyFont="1" applyFill="1" applyBorder="1" applyAlignment="1">
      <alignment horizontal="center" vertical="center" wrapText="1"/>
    </xf>
    <xf numFmtId="177" fontId="12" fillId="3" borderId="5" xfId="0" applyNumberFormat="1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center" vertical="center" wrapText="1"/>
    </xf>
    <xf numFmtId="177" fontId="14" fillId="0" borderId="36" xfId="0" applyNumberFormat="1" applyFont="1" applyFill="1" applyBorder="1" applyAlignment="1">
      <alignment horizontal="center" vertical="center" wrapText="1"/>
    </xf>
    <xf numFmtId="14" fontId="3" fillId="3" borderId="21" xfId="0" applyNumberFormat="1" applyFont="1" applyFill="1" applyBorder="1" applyAlignment="1">
      <alignment vertical="top" wrapText="1"/>
    </xf>
    <xf numFmtId="14" fontId="12" fillId="3" borderId="16" xfId="0" applyNumberFormat="1" applyFont="1" applyFill="1" applyBorder="1" applyAlignment="1">
      <alignment horizontal="center" vertical="center" wrapText="1"/>
    </xf>
    <xf numFmtId="14" fontId="12" fillId="0" borderId="30" xfId="0" applyNumberFormat="1" applyFont="1" applyFill="1" applyBorder="1" applyAlignment="1">
      <alignment horizontal="center" vertical="center" wrapText="1"/>
    </xf>
    <xf numFmtId="14" fontId="12" fillId="0" borderId="42" xfId="0" applyNumberFormat="1" applyFont="1" applyFill="1" applyBorder="1" applyAlignment="1">
      <alignment horizontal="center" vertical="center" wrapText="1"/>
    </xf>
    <xf numFmtId="14" fontId="12" fillId="0" borderId="40" xfId="0" applyNumberFormat="1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left" vertical="center" wrapText="1"/>
    </xf>
    <xf numFmtId="14" fontId="12" fillId="3" borderId="27" xfId="0" applyNumberFormat="1" applyFont="1" applyFill="1" applyBorder="1" applyAlignment="1">
      <alignment horizontal="center" vertical="center" wrapText="1"/>
    </xf>
    <xf numFmtId="14" fontId="12" fillId="3" borderId="32" xfId="0" applyNumberFormat="1" applyFont="1" applyFill="1" applyBorder="1" applyAlignment="1">
      <alignment horizontal="center" vertical="center" wrapText="1"/>
    </xf>
    <xf numFmtId="14" fontId="14" fillId="0" borderId="43" xfId="0" applyNumberFormat="1" applyFont="1" applyFill="1" applyBorder="1" applyAlignment="1">
      <alignment horizontal="center" vertical="center" wrapText="1"/>
    </xf>
    <xf numFmtId="14" fontId="12" fillId="0" borderId="49" xfId="0" applyNumberFormat="1" applyFont="1" applyFill="1" applyBorder="1" applyAlignment="1">
      <alignment horizontal="center" vertical="center" wrapText="1"/>
    </xf>
    <xf numFmtId="14" fontId="12" fillId="0" borderId="50" xfId="0" applyNumberFormat="1" applyFont="1" applyFill="1" applyBorder="1" applyAlignment="1">
      <alignment horizontal="center" vertical="center" wrapText="1"/>
    </xf>
    <xf numFmtId="176" fontId="12" fillId="0" borderId="48" xfId="0" applyNumberFormat="1" applyFont="1" applyFill="1" applyBorder="1" applyAlignment="1">
      <alignment horizontal="left" vertical="center"/>
    </xf>
    <xf numFmtId="176" fontId="12" fillId="0" borderId="49" xfId="0" applyNumberFormat="1" applyFont="1" applyFill="1" applyBorder="1" applyAlignment="1">
      <alignment horizontal="center" vertical="center"/>
    </xf>
    <xf numFmtId="14" fontId="12" fillId="0" borderId="56" xfId="0" applyNumberFormat="1" applyFont="1" applyFill="1" applyBorder="1" applyAlignment="1">
      <alignment horizontal="center" vertical="center" wrapText="1"/>
    </xf>
    <xf numFmtId="14" fontId="12" fillId="0" borderId="57" xfId="0" applyNumberFormat="1" applyFont="1" applyFill="1" applyBorder="1" applyAlignment="1">
      <alignment horizontal="center" vertical="center" wrapText="1"/>
    </xf>
    <xf numFmtId="14" fontId="13" fillId="3" borderId="24" xfId="0" applyNumberFormat="1" applyFont="1" applyFill="1" applyBorder="1" applyAlignment="1">
      <alignment horizontal="center" vertical="center" wrapText="1"/>
    </xf>
    <xf numFmtId="14" fontId="13" fillId="3" borderId="13" xfId="0" applyNumberFormat="1" applyFont="1" applyFill="1" applyBorder="1" applyAlignment="1">
      <alignment horizontal="center" vertical="center" wrapText="1"/>
    </xf>
    <xf numFmtId="176" fontId="10" fillId="0" borderId="9" xfId="0" applyNumberFormat="1" applyFont="1" applyFill="1" applyBorder="1" applyAlignment="1">
      <alignment horizontal="left" vertical="center"/>
    </xf>
    <xf numFmtId="176" fontId="10" fillId="0" borderId="10" xfId="0" applyNumberFormat="1" applyFont="1" applyFill="1" applyBorder="1" applyAlignment="1">
      <alignment horizontal="left" vertical="center"/>
    </xf>
    <xf numFmtId="176" fontId="10" fillId="0" borderId="11" xfId="0" applyNumberFormat="1" applyFont="1" applyFill="1" applyBorder="1" applyAlignment="1">
      <alignment horizontal="left" vertical="center"/>
    </xf>
    <xf numFmtId="14" fontId="10" fillId="0" borderId="9" xfId="0" applyNumberFormat="1" applyFont="1" applyFill="1" applyBorder="1" applyAlignment="1">
      <alignment horizontal="left" vertical="center" wrapText="1"/>
    </xf>
    <xf numFmtId="14" fontId="10" fillId="0" borderId="10" xfId="0" applyNumberFormat="1" applyFont="1" applyFill="1" applyBorder="1" applyAlignment="1">
      <alignment horizontal="left" vertical="center" wrapText="1"/>
    </xf>
    <xf numFmtId="14" fontId="10" fillId="0" borderId="1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left" vertical="center"/>
    </xf>
    <xf numFmtId="176" fontId="10" fillId="0" borderId="2" xfId="0" applyNumberFormat="1" applyFont="1" applyFill="1" applyBorder="1" applyAlignment="1">
      <alignment horizontal="left" vertical="center"/>
    </xf>
    <xf numFmtId="176" fontId="10" fillId="0" borderId="34" xfId="0" applyNumberFormat="1" applyFont="1" applyFill="1" applyBorder="1" applyAlignment="1">
      <alignment horizontal="left" vertical="center"/>
    </xf>
    <xf numFmtId="0" fontId="4" fillId="0" borderId="0" xfId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176" fontId="9" fillId="0" borderId="9" xfId="0" applyNumberFormat="1" applyFont="1" applyFill="1" applyBorder="1" applyAlignment="1">
      <alignment horizontal="left" vertical="center"/>
    </xf>
    <xf numFmtId="176" fontId="9" fillId="0" borderId="10" xfId="0" applyNumberFormat="1" applyFont="1" applyFill="1" applyBorder="1" applyAlignment="1">
      <alignment horizontal="left" vertical="center"/>
    </xf>
    <xf numFmtId="176" fontId="9" fillId="0" borderId="11" xfId="0" applyNumberFormat="1" applyFont="1" applyFill="1" applyBorder="1" applyAlignment="1">
      <alignment horizontal="left" vertical="center"/>
    </xf>
    <xf numFmtId="176" fontId="10" fillId="0" borderId="22" xfId="0" applyNumberFormat="1" applyFont="1" applyFill="1" applyBorder="1" applyAlignment="1">
      <alignment horizontal="left" vertical="center"/>
    </xf>
    <xf numFmtId="176" fontId="10" fillId="0" borderId="23" xfId="0" applyNumberFormat="1" applyFont="1" applyFill="1" applyBorder="1" applyAlignment="1">
      <alignment horizontal="left" vertical="center"/>
    </xf>
    <xf numFmtId="176" fontId="10" fillId="0" borderId="39" xfId="0" applyNumberFormat="1" applyFont="1" applyFill="1" applyBorder="1" applyAlignment="1">
      <alignment horizontal="left" vertical="center"/>
    </xf>
    <xf numFmtId="176" fontId="9" fillId="0" borderId="9" xfId="0" applyNumberFormat="1" applyFont="1" applyFill="1" applyBorder="1" applyAlignment="1">
      <alignment horizontal="left" vertical="center" wrapText="1"/>
    </xf>
    <xf numFmtId="176" fontId="9" fillId="0" borderId="10" xfId="0" applyNumberFormat="1" applyFont="1" applyFill="1" applyBorder="1" applyAlignment="1">
      <alignment horizontal="left" vertical="center" wrapText="1"/>
    </xf>
    <xf numFmtId="176" fontId="9" fillId="0" borderId="11" xfId="0" applyNumberFormat="1" applyFont="1" applyFill="1" applyBorder="1" applyAlignment="1">
      <alignment horizontal="left" vertical="center" wrapText="1"/>
    </xf>
    <xf numFmtId="14" fontId="3" fillId="3" borderId="4" xfId="0" applyNumberFormat="1" applyFont="1" applyFill="1" applyBorder="1" applyAlignment="1">
      <alignment vertical="top" wrapText="1"/>
    </xf>
    <xf numFmtId="14" fontId="12" fillId="4" borderId="29" xfId="0" applyNumberFormat="1" applyFont="1" applyFill="1" applyBorder="1" applyAlignment="1">
      <alignment horizontal="center" vertical="center" wrapText="1"/>
    </xf>
    <xf numFmtId="14" fontId="13" fillId="4" borderId="13" xfId="0" applyNumberFormat="1" applyFont="1" applyFill="1" applyBorder="1" applyAlignment="1">
      <alignment horizontal="center" vertical="center" wrapText="1"/>
    </xf>
    <xf numFmtId="14" fontId="12" fillId="4" borderId="52" xfId="0" applyNumberFormat="1" applyFont="1" applyFill="1" applyBorder="1" applyAlignment="1">
      <alignment horizontal="center" vertical="center" wrapText="1"/>
    </xf>
    <xf numFmtId="14" fontId="12" fillId="4" borderId="19" xfId="0" applyNumberFormat="1" applyFont="1" applyFill="1" applyBorder="1" applyAlignment="1">
      <alignment horizontal="center" vertical="center" wrapText="1"/>
    </xf>
    <xf numFmtId="176" fontId="12" fillId="0" borderId="55" xfId="0" applyNumberFormat="1" applyFont="1" applyFill="1" applyBorder="1" applyAlignment="1">
      <alignment horizontal="left" vertical="center"/>
    </xf>
    <xf numFmtId="176" fontId="12" fillId="0" borderId="56" xfId="0" applyNumberFormat="1" applyFont="1" applyFill="1" applyBorder="1" applyAlignment="1">
      <alignment horizontal="center" vertical="center"/>
    </xf>
  </cellXfs>
  <cellStyles count="11">
    <cellStyle name="Normal" xfId="2" xr:uid="{00000000-0005-0000-0000-000031000000}"/>
    <cellStyle name="Normal 104 2" xfId="3" xr:uid="{00000000-0005-0000-0000-000032000000}"/>
    <cellStyle name="Normal 2_PIL LTS Week 43 (2)" xfId="4" xr:uid="{00000000-0005-0000-0000-000033000000}"/>
    <cellStyle name="Normal_ky services" xfId="5" xr:uid="{00000000-0005-0000-0000-000034000000}"/>
    <cellStyle name="常规" xfId="0" builtinId="0"/>
    <cellStyle name="常规 2" xfId="6" xr:uid="{00000000-0005-0000-0000-000035000000}"/>
    <cellStyle name="常规 3" xfId="7" xr:uid="{00000000-0005-0000-0000-000036000000}"/>
    <cellStyle name="常规 3 5" xfId="8" xr:uid="{00000000-0005-0000-0000-000037000000}"/>
    <cellStyle name="常规 3_AC3 WK10" xfId="9" xr:uid="{00000000-0005-0000-0000-000038000000}"/>
    <cellStyle name="超链接" xfId="1" builtinId="8"/>
    <cellStyle name="一般_Book1" xfId="10" xr:uid="{00000000-0005-0000-0000-000039000000}"/>
  </cellStyles>
  <dxfs count="150"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strike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  <dxf>
      <font>
        <b/>
        <i val="0"/>
        <color indexed="10"/>
      </font>
    </dxf>
    <dxf>
      <font>
        <b val="0"/>
        <i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4191000</xdr:colOff>
      <xdr:row>0</xdr:row>
      <xdr:rowOff>9525</xdr:rowOff>
    </xdr:to>
    <xdr:pic>
      <xdr:nvPicPr>
        <xdr:cNvPr id="459818" name="图片 1">
          <a:extLst>
            <a:ext uri="{FF2B5EF4-FFF2-40B4-BE49-F238E27FC236}">
              <a16:creationId xmlns:a16="http://schemas.microsoft.com/office/drawing/2014/main" id="{00000000-0008-0000-0000-00002A0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7815" y="0"/>
          <a:ext cx="4191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0</xdr:rowOff>
    </xdr:from>
    <xdr:to>
      <xdr:col>1</xdr:col>
      <xdr:colOff>4191000</xdr:colOff>
      <xdr:row>0</xdr:row>
      <xdr:rowOff>9525</xdr:rowOff>
    </xdr:to>
    <xdr:pic>
      <xdr:nvPicPr>
        <xdr:cNvPr id="459819" name="图片 1">
          <a:extLst>
            <a:ext uri="{FF2B5EF4-FFF2-40B4-BE49-F238E27FC236}">
              <a16:creationId xmlns:a16="http://schemas.microsoft.com/office/drawing/2014/main" id="{00000000-0008-0000-0000-00002B0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97815" y="0"/>
          <a:ext cx="419100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27215</xdr:colOff>
      <xdr:row>0</xdr:row>
      <xdr:rowOff>13606</xdr:rowOff>
    </xdr:from>
    <xdr:to>
      <xdr:col>12</xdr:col>
      <xdr:colOff>1292679</xdr:colOff>
      <xdr:row>3</xdr:row>
      <xdr:rowOff>48634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4485" y="13335"/>
          <a:ext cx="23114635" cy="273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S86"/>
  <sheetViews>
    <sheetView tabSelected="1" topLeftCell="A46" zoomScale="70" zoomScaleNormal="70" zoomScaleSheetLayoutView="55" workbookViewId="0">
      <selection activeCell="F59" sqref="F59"/>
    </sheetView>
  </sheetViews>
  <sheetFormatPr defaultColWidth="9" defaultRowHeight="24.75"/>
  <cols>
    <col min="1" max="1" width="3.875" style="6" customWidth="1"/>
    <col min="2" max="2" width="59.25" style="7" customWidth="1"/>
    <col min="3" max="3" width="21.5" style="6" customWidth="1"/>
    <col min="4" max="4" width="24.375" style="6" customWidth="1"/>
    <col min="5" max="5" width="41" style="6" customWidth="1"/>
    <col min="6" max="7" width="19.375" style="6" customWidth="1"/>
    <col min="8" max="8" width="22.75" style="6" customWidth="1"/>
    <col min="9" max="9" width="19.375" style="6" customWidth="1"/>
    <col min="10" max="10" width="20" style="6" customWidth="1"/>
    <col min="11" max="11" width="19.375" style="6" customWidth="1"/>
    <col min="12" max="12" width="18" style="6" customWidth="1"/>
    <col min="13" max="14" width="17.375" style="6" customWidth="1"/>
    <col min="15" max="15" width="8.5" style="6" customWidth="1"/>
    <col min="16" max="16384" width="9" style="6"/>
  </cols>
  <sheetData>
    <row r="1" spans="1:16" ht="53.25" customHeight="1"/>
    <row r="2" spans="1:16" ht="66.75" customHeight="1"/>
    <row r="3" spans="1:16" ht="92.25" customHeight="1">
      <c r="B3" s="171"/>
      <c r="C3" s="172"/>
      <c r="D3" s="172"/>
      <c r="E3" s="172"/>
    </row>
    <row r="4" spans="1:16" ht="39" customHeight="1">
      <c r="B4" s="173" t="s">
        <v>178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"/>
      <c r="N4" s="1"/>
      <c r="O4" s="1"/>
      <c r="P4" s="1"/>
    </row>
    <row r="5" spans="1:16" ht="15" customHeight="1">
      <c r="B5" s="8"/>
      <c r="C5" s="9"/>
      <c r="D5" s="1"/>
      <c r="E5" s="9"/>
      <c r="F5" s="10"/>
      <c r="G5" s="10"/>
      <c r="H5" s="10"/>
      <c r="I5" s="10"/>
      <c r="J5" s="55"/>
      <c r="K5" s="56"/>
      <c r="L5" s="1"/>
      <c r="M5" s="1"/>
      <c r="N5" s="1"/>
      <c r="O5" s="1"/>
      <c r="P5" s="1"/>
    </row>
    <row r="6" spans="1:16" ht="10.15" customHeight="1" thickBot="1">
      <c r="B6" s="8"/>
      <c r="C6" s="9"/>
      <c r="D6" s="9"/>
      <c r="E6" s="9"/>
      <c r="F6" s="10"/>
      <c r="G6" s="10"/>
      <c r="H6" s="10"/>
      <c r="I6" s="10"/>
      <c r="J6" s="55"/>
      <c r="K6" s="56"/>
      <c r="L6" s="1"/>
      <c r="M6" s="1"/>
      <c r="N6" s="1"/>
      <c r="O6" s="1"/>
      <c r="P6" s="1"/>
    </row>
    <row r="7" spans="1:16" s="1" customFormat="1" ht="31.15" customHeight="1" thickBot="1">
      <c r="B7" s="180" t="s">
        <v>56</v>
      </c>
      <c r="C7" s="181"/>
      <c r="D7" s="181"/>
      <c r="E7" s="181"/>
      <c r="F7" s="181"/>
      <c r="G7" s="181"/>
      <c r="H7" s="181"/>
      <c r="I7" s="181"/>
      <c r="J7" s="181"/>
      <c r="K7" s="181"/>
      <c r="L7" s="182"/>
    </row>
    <row r="8" spans="1:16" s="1" customFormat="1" ht="31.15" customHeight="1" thickBot="1">
      <c r="A8" s="3"/>
      <c r="B8" s="11" t="s">
        <v>0</v>
      </c>
      <c r="C8" s="12" t="s">
        <v>1</v>
      </c>
      <c r="D8" s="12" t="s">
        <v>2</v>
      </c>
      <c r="E8" s="12" t="s">
        <v>3</v>
      </c>
      <c r="F8" s="13" t="s">
        <v>4</v>
      </c>
      <c r="G8" s="13" t="s">
        <v>5</v>
      </c>
      <c r="H8" s="13" t="s">
        <v>6</v>
      </c>
      <c r="I8" s="13" t="s">
        <v>7</v>
      </c>
      <c r="J8" s="57" t="s">
        <v>8</v>
      </c>
      <c r="K8" s="57" t="s">
        <v>55</v>
      </c>
      <c r="L8" s="13" t="s">
        <v>53</v>
      </c>
    </row>
    <row r="9" spans="1:16" s="2" customFormat="1" ht="31.15" customHeight="1">
      <c r="A9" s="14"/>
      <c r="B9" s="15" t="s">
        <v>67</v>
      </c>
      <c r="C9" s="16" t="s">
        <v>68</v>
      </c>
      <c r="D9" s="16" t="s">
        <v>69</v>
      </c>
      <c r="E9" s="16" t="s">
        <v>54</v>
      </c>
      <c r="F9" s="16">
        <v>45688</v>
      </c>
      <c r="G9" s="17">
        <v>45710</v>
      </c>
      <c r="H9" s="17">
        <v>45728</v>
      </c>
      <c r="I9" s="17">
        <v>45730</v>
      </c>
      <c r="J9" s="17">
        <v>45733</v>
      </c>
      <c r="K9" s="17">
        <v>45739</v>
      </c>
      <c r="L9" s="58">
        <v>45743</v>
      </c>
    </row>
    <row r="10" spans="1:16" s="2" customFormat="1" ht="31.15" customHeight="1">
      <c r="A10" s="14"/>
      <c r="B10" s="135" t="s">
        <v>9</v>
      </c>
      <c r="C10" s="100"/>
      <c r="D10" s="100"/>
      <c r="E10" s="100"/>
      <c r="F10" s="100">
        <f t="shared" ref="F10:K10" si="0">F9+7</f>
        <v>45695</v>
      </c>
      <c r="G10" s="136">
        <f t="shared" si="0"/>
        <v>45717</v>
      </c>
      <c r="H10" s="136">
        <f t="shared" si="0"/>
        <v>45735</v>
      </c>
      <c r="I10" s="136">
        <f t="shared" si="0"/>
        <v>45737</v>
      </c>
      <c r="J10" s="136">
        <f t="shared" si="0"/>
        <v>45740</v>
      </c>
      <c r="K10" s="136">
        <f t="shared" si="0"/>
        <v>45746</v>
      </c>
      <c r="L10" s="137">
        <f>L9+7</f>
        <v>45750</v>
      </c>
    </row>
    <row r="11" spans="1:16" s="2" customFormat="1" ht="31.15" customHeight="1">
      <c r="A11" s="14"/>
      <c r="B11" s="135" t="s">
        <v>9</v>
      </c>
      <c r="C11" s="100"/>
      <c r="D11" s="100"/>
      <c r="E11" s="100"/>
      <c r="F11" s="100">
        <f>F10+7</f>
        <v>45702</v>
      </c>
      <c r="G11" s="136">
        <f>G10+7</f>
        <v>45724</v>
      </c>
      <c r="H11" s="136">
        <f>H10+7</f>
        <v>45742</v>
      </c>
      <c r="I11" s="136">
        <f t="shared" ref="I11:I13" si="1">I10+7</f>
        <v>45744</v>
      </c>
      <c r="J11" s="136">
        <f t="shared" ref="J11:J13" si="2">J10+7</f>
        <v>45747</v>
      </c>
      <c r="K11" s="136">
        <f t="shared" ref="K11:K13" si="3">K10+7</f>
        <v>45753</v>
      </c>
      <c r="L11" s="137">
        <f>L10+7</f>
        <v>45757</v>
      </c>
    </row>
    <row r="12" spans="1:16" s="2" customFormat="1" ht="31.15" customHeight="1">
      <c r="A12" s="14"/>
      <c r="B12" s="183" t="s">
        <v>49</v>
      </c>
      <c r="C12" s="100"/>
      <c r="D12" s="100"/>
      <c r="E12" s="100"/>
      <c r="F12" s="100">
        <f t="shared" ref="F12:K12" si="4">F11+7</f>
        <v>45709</v>
      </c>
      <c r="G12" s="136">
        <f t="shared" si="4"/>
        <v>45731</v>
      </c>
      <c r="H12" s="136">
        <f t="shared" si="4"/>
        <v>45749</v>
      </c>
      <c r="I12" s="136">
        <f t="shared" si="4"/>
        <v>45751</v>
      </c>
      <c r="J12" s="136">
        <f t="shared" si="4"/>
        <v>45754</v>
      </c>
      <c r="K12" s="136">
        <f t="shared" si="4"/>
        <v>45760</v>
      </c>
      <c r="L12" s="137">
        <f>L11+7</f>
        <v>45764</v>
      </c>
    </row>
    <row r="13" spans="1:16" s="2" customFormat="1" ht="31.15" customHeight="1" thickBot="1">
      <c r="A13" s="14"/>
      <c r="B13" s="121" t="s">
        <v>172</v>
      </c>
      <c r="C13" s="18"/>
      <c r="D13" s="18" t="s">
        <v>171</v>
      </c>
      <c r="E13" s="18" t="s">
        <v>170</v>
      </c>
      <c r="F13" s="18">
        <f>F12+7</f>
        <v>45716</v>
      </c>
      <c r="G13" s="18">
        <f>G12+7</f>
        <v>45738</v>
      </c>
      <c r="H13" s="18">
        <f t="shared" ref="H13" si="5">H12+7</f>
        <v>45756</v>
      </c>
      <c r="I13" s="18">
        <f t="shared" si="1"/>
        <v>45758</v>
      </c>
      <c r="J13" s="18">
        <f t="shared" si="2"/>
        <v>45761</v>
      </c>
      <c r="K13" s="18">
        <f t="shared" si="3"/>
        <v>45767</v>
      </c>
      <c r="L13" s="60">
        <f>L12+7</f>
        <v>45771</v>
      </c>
    </row>
    <row r="14" spans="1:16" s="1" customFormat="1" ht="10.15" customHeight="1" thickBot="1">
      <c r="B14" s="19"/>
    </row>
    <row r="15" spans="1:16" s="1" customFormat="1" ht="31.15" customHeight="1">
      <c r="B15" s="165" t="s">
        <v>10</v>
      </c>
      <c r="C15" s="166"/>
      <c r="D15" s="166"/>
      <c r="E15" s="166"/>
      <c r="F15" s="166"/>
      <c r="G15" s="166"/>
      <c r="H15" s="167"/>
      <c r="J15" s="49"/>
      <c r="K15" s="61"/>
      <c r="L15" s="62"/>
    </row>
    <row r="16" spans="1:16" s="1" customFormat="1" ht="31.15" customHeight="1">
      <c r="B16" s="11" t="s">
        <v>11</v>
      </c>
      <c r="C16" s="12" t="s">
        <v>1</v>
      </c>
      <c r="D16" s="12" t="s">
        <v>2</v>
      </c>
      <c r="E16" s="12" t="s">
        <v>3</v>
      </c>
      <c r="F16" s="13" t="s">
        <v>4</v>
      </c>
      <c r="G16" s="13" t="s">
        <v>5</v>
      </c>
      <c r="H16" s="13" t="s">
        <v>12</v>
      </c>
      <c r="J16" s="61"/>
      <c r="K16" s="62"/>
    </row>
    <row r="17" spans="1:19" s="2" customFormat="1" ht="31.15" customHeight="1">
      <c r="B17" s="113" t="s">
        <v>72</v>
      </c>
      <c r="C17" s="16" t="s">
        <v>73</v>
      </c>
      <c r="D17" s="16" t="s">
        <v>74</v>
      </c>
      <c r="E17" s="16" t="s">
        <v>57</v>
      </c>
      <c r="F17" s="20">
        <v>45685</v>
      </c>
      <c r="G17" s="20">
        <v>45696</v>
      </c>
      <c r="H17" s="21">
        <v>45711</v>
      </c>
      <c r="J17" s="63"/>
      <c r="K17" s="64"/>
    </row>
    <row r="18" spans="1:19" s="2" customFormat="1" ht="31.15" customHeight="1">
      <c r="B18" s="138" t="s">
        <v>49</v>
      </c>
      <c r="C18" s="100"/>
      <c r="D18" s="100"/>
      <c r="E18" s="100"/>
      <c r="F18" s="139">
        <f t="shared" ref="F18:H20" si="6">F17+7</f>
        <v>45692</v>
      </c>
      <c r="G18" s="140">
        <f t="shared" si="6"/>
        <v>45703</v>
      </c>
      <c r="H18" s="141">
        <f t="shared" si="6"/>
        <v>45718</v>
      </c>
      <c r="J18" s="63"/>
      <c r="K18" s="64"/>
      <c r="R18" s="86"/>
      <c r="S18" s="86"/>
    </row>
    <row r="19" spans="1:19" s="2" customFormat="1" ht="31.15" customHeight="1">
      <c r="B19" s="22" t="s">
        <v>81</v>
      </c>
      <c r="C19" s="16" t="s">
        <v>84</v>
      </c>
      <c r="D19" s="16" t="s">
        <v>78</v>
      </c>
      <c r="E19" s="23" t="s">
        <v>75</v>
      </c>
      <c r="F19" s="20">
        <f t="shared" si="6"/>
        <v>45699</v>
      </c>
      <c r="G19" s="20">
        <f t="shared" si="6"/>
        <v>45710</v>
      </c>
      <c r="H19" s="21">
        <f t="shared" si="6"/>
        <v>45725</v>
      </c>
      <c r="J19" s="63"/>
      <c r="K19" s="64"/>
      <c r="R19" s="86"/>
      <c r="S19" s="86"/>
    </row>
    <row r="20" spans="1:19" s="2" customFormat="1" ht="31.15" customHeight="1">
      <c r="B20" s="113" t="s">
        <v>82</v>
      </c>
      <c r="C20" s="16" t="s">
        <v>85</v>
      </c>
      <c r="D20" s="16" t="s">
        <v>79</v>
      </c>
      <c r="E20" s="16" t="s">
        <v>76</v>
      </c>
      <c r="F20" s="20">
        <f t="shared" si="6"/>
        <v>45706</v>
      </c>
      <c r="G20" s="20">
        <f t="shared" si="6"/>
        <v>45717</v>
      </c>
      <c r="H20" s="21">
        <f t="shared" si="6"/>
        <v>45732</v>
      </c>
      <c r="J20" s="63"/>
      <c r="K20" s="64"/>
      <c r="R20" s="86"/>
      <c r="S20" s="86"/>
    </row>
    <row r="21" spans="1:19" s="2" customFormat="1" ht="31.15" customHeight="1">
      <c r="B21" s="122" t="s">
        <v>83</v>
      </c>
      <c r="C21" s="18" t="s">
        <v>86</v>
      </c>
      <c r="D21" s="18" t="s">
        <v>80</v>
      </c>
      <c r="E21" s="24" t="s">
        <v>77</v>
      </c>
      <c r="F21" s="25">
        <f t="shared" ref="F21:H21" si="7">F20+7</f>
        <v>45713</v>
      </c>
      <c r="G21" s="25">
        <f t="shared" si="7"/>
        <v>45724</v>
      </c>
      <c r="H21" s="26">
        <f t="shared" si="7"/>
        <v>45739</v>
      </c>
      <c r="J21" s="63"/>
      <c r="K21" s="64"/>
      <c r="R21" s="86"/>
      <c r="S21" s="86"/>
    </row>
    <row r="22" spans="1:19" s="1" customFormat="1" ht="10.15" customHeight="1">
      <c r="B22" s="8"/>
      <c r="C22" s="9"/>
      <c r="D22" s="9"/>
      <c r="E22" s="9"/>
      <c r="F22" s="10"/>
      <c r="G22" s="10"/>
      <c r="H22" s="10"/>
      <c r="I22" s="10"/>
      <c r="J22" s="55"/>
      <c r="K22" s="56"/>
    </row>
    <row r="23" spans="1:19" s="1" customFormat="1" ht="31.15" customHeight="1">
      <c r="B23" s="174" t="s">
        <v>13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6"/>
    </row>
    <row r="24" spans="1:19" s="1" customFormat="1" ht="31.15" customHeight="1" thickBot="1">
      <c r="A24" s="3"/>
      <c r="B24" s="11" t="s">
        <v>0</v>
      </c>
      <c r="C24" s="12" t="s">
        <v>1</v>
      </c>
      <c r="D24" s="12" t="s">
        <v>2</v>
      </c>
      <c r="E24" s="12" t="s">
        <v>3</v>
      </c>
      <c r="F24" s="13" t="s">
        <v>4</v>
      </c>
      <c r="G24" s="13" t="s">
        <v>5</v>
      </c>
      <c r="H24" s="27" t="s">
        <v>14</v>
      </c>
      <c r="I24" s="13" t="s">
        <v>15</v>
      </c>
      <c r="J24" s="13" t="s">
        <v>16</v>
      </c>
      <c r="K24" s="13" t="s">
        <v>17</v>
      </c>
      <c r="L24" s="13" t="s">
        <v>18</v>
      </c>
      <c r="M24" s="13" t="s">
        <v>19</v>
      </c>
    </row>
    <row r="25" spans="1:19" s="2" customFormat="1" ht="31.15" customHeight="1">
      <c r="A25" s="14"/>
      <c r="B25" s="116" t="s">
        <v>62</v>
      </c>
      <c r="C25" s="23" t="s">
        <v>87</v>
      </c>
      <c r="D25" s="23" t="s">
        <v>88</v>
      </c>
      <c r="E25" s="23" t="s">
        <v>89</v>
      </c>
      <c r="F25" s="123">
        <v>45686</v>
      </c>
      <c r="G25" s="123">
        <v>45698</v>
      </c>
      <c r="H25" s="123">
        <v>45721</v>
      </c>
      <c r="I25" s="123">
        <v>45724</v>
      </c>
      <c r="J25" s="123">
        <v>45725</v>
      </c>
      <c r="K25" s="123">
        <v>45727</v>
      </c>
      <c r="L25" s="123">
        <v>45729</v>
      </c>
      <c r="M25" s="124">
        <v>45752</v>
      </c>
    </row>
    <row r="26" spans="1:19" s="2" customFormat="1" ht="31.15" customHeight="1">
      <c r="A26" s="14"/>
      <c r="B26" s="138" t="s">
        <v>49</v>
      </c>
      <c r="C26" s="100"/>
      <c r="D26" s="100"/>
      <c r="E26" s="100"/>
      <c r="F26" s="142">
        <f>F25+7</f>
        <v>45693</v>
      </c>
      <c r="G26" s="143">
        <f t="shared" ref="G26:M26" si="8">G25+7</f>
        <v>45705</v>
      </c>
      <c r="H26" s="143">
        <f t="shared" si="8"/>
        <v>45728</v>
      </c>
      <c r="I26" s="143">
        <f t="shared" si="8"/>
        <v>45731</v>
      </c>
      <c r="J26" s="143">
        <f t="shared" si="8"/>
        <v>45732</v>
      </c>
      <c r="K26" s="143">
        <f t="shared" si="8"/>
        <v>45734</v>
      </c>
      <c r="L26" s="143">
        <f t="shared" si="8"/>
        <v>45736</v>
      </c>
      <c r="M26" s="144">
        <f t="shared" si="8"/>
        <v>45759</v>
      </c>
    </row>
    <row r="27" spans="1:19" s="2" customFormat="1" ht="31.15" customHeight="1">
      <c r="A27" s="14"/>
      <c r="B27" s="113" t="s">
        <v>93</v>
      </c>
      <c r="C27" s="16" t="s">
        <v>99</v>
      </c>
      <c r="D27" s="16" t="s">
        <v>96</v>
      </c>
      <c r="E27" s="16" t="s">
        <v>90</v>
      </c>
      <c r="F27" s="28">
        <f>F26+7</f>
        <v>45700</v>
      </c>
      <c r="G27" s="28">
        <f t="shared" ref="G27:M27" si="9">G26+7</f>
        <v>45712</v>
      </c>
      <c r="H27" s="28">
        <f t="shared" si="9"/>
        <v>45735</v>
      </c>
      <c r="I27" s="28">
        <f t="shared" si="9"/>
        <v>45738</v>
      </c>
      <c r="J27" s="28">
        <f t="shared" si="9"/>
        <v>45739</v>
      </c>
      <c r="K27" s="28">
        <f t="shared" si="9"/>
        <v>45741</v>
      </c>
      <c r="L27" s="28">
        <f t="shared" si="9"/>
        <v>45743</v>
      </c>
      <c r="M27" s="65">
        <f t="shared" si="9"/>
        <v>45766</v>
      </c>
      <c r="N27" s="66"/>
    </row>
    <row r="28" spans="1:19" s="2" customFormat="1" ht="31.15" customHeight="1">
      <c r="A28" s="14"/>
      <c r="B28" s="113" t="s">
        <v>95</v>
      </c>
      <c r="C28" s="16" t="s">
        <v>100</v>
      </c>
      <c r="D28" s="16" t="s">
        <v>97</v>
      </c>
      <c r="E28" s="16" t="s">
        <v>91</v>
      </c>
      <c r="F28" s="28">
        <f>F27+7</f>
        <v>45707</v>
      </c>
      <c r="G28" s="28">
        <f t="shared" ref="G28:M29" si="10">G27+7</f>
        <v>45719</v>
      </c>
      <c r="H28" s="28">
        <f t="shared" si="10"/>
        <v>45742</v>
      </c>
      <c r="I28" s="28">
        <f t="shared" si="10"/>
        <v>45745</v>
      </c>
      <c r="J28" s="28">
        <f t="shared" si="10"/>
        <v>45746</v>
      </c>
      <c r="K28" s="28">
        <f t="shared" si="10"/>
        <v>45748</v>
      </c>
      <c r="L28" s="28">
        <f t="shared" si="10"/>
        <v>45750</v>
      </c>
      <c r="M28" s="65">
        <f t="shared" si="10"/>
        <v>45773</v>
      </c>
      <c r="N28" s="66"/>
    </row>
    <row r="29" spans="1:19" s="2" customFormat="1" ht="31.15" customHeight="1" thickBot="1">
      <c r="A29" s="14"/>
      <c r="B29" s="101" t="s">
        <v>94</v>
      </c>
      <c r="C29" s="29" t="s">
        <v>101</v>
      </c>
      <c r="D29" s="29" t="s">
        <v>98</v>
      </c>
      <c r="E29" s="134" t="s">
        <v>92</v>
      </c>
      <c r="F29" s="30">
        <f>F28+7</f>
        <v>45714</v>
      </c>
      <c r="G29" s="30">
        <f>G28+7</f>
        <v>45726</v>
      </c>
      <c r="H29" s="30">
        <f t="shared" si="10"/>
        <v>45749</v>
      </c>
      <c r="I29" s="30">
        <f t="shared" si="10"/>
        <v>45752</v>
      </c>
      <c r="J29" s="30">
        <f t="shared" si="10"/>
        <v>45753</v>
      </c>
      <c r="K29" s="30">
        <f t="shared" si="10"/>
        <v>45755</v>
      </c>
      <c r="L29" s="30">
        <f t="shared" si="10"/>
        <v>45757</v>
      </c>
      <c r="M29" s="67">
        <f t="shared" si="10"/>
        <v>45780</v>
      </c>
      <c r="N29" s="66"/>
    </row>
    <row r="30" spans="1:19" s="2" customFormat="1" ht="13.5" customHeight="1" thickBot="1">
      <c r="A30" s="14"/>
      <c r="B30" s="31"/>
      <c r="C30" s="32"/>
      <c r="D30" s="32"/>
      <c r="E30" s="32"/>
      <c r="F30" s="33"/>
      <c r="G30" s="33"/>
      <c r="H30" s="33"/>
      <c r="I30" s="33"/>
      <c r="J30" s="68"/>
      <c r="K30" s="68"/>
    </row>
    <row r="31" spans="1:19" s="1" customFormat="1" ht="31.15" customHeight="1">
      <c r="B31" s="177" t="s">
        <v>21</v>
      </c>
      <c r="C31" s="178"/>
      <c r="D31" s="178"/>
      <c r="E31" s="178"/>
      <c r="F31" s="178"/>
      <c r="G31" s="178"/>
      <c r="H31" s="178"/>
      <c r="I31" s="179"/>
      <c r="J31" s="49"/>
      <c r="K31" s="61"/>
      <c r="L31" s="62"/>
    </row>
    <row r="32" spans="1:19" s="1" customFormat="1" ht="31.15" customHeight="1" thickBot="1">
      <c r="B32" s="11" t="s">
        <v>22</v>
      </c>
      <c r="C32" s="12" t="s">
        <v>1</v>
      </c>
      <c r="D32" s="12" t="s">
        <v>2</v>
      </c>
      <c r="E32" s="12" t="s">
        <v>3</v>
      </c>
      <c r="F32" s="13" t="s">
        <v>4</v>
      </c>
      <c r="G32" s="13" t="s">
        <v>23</v>
      </c>
      <c r="H32" s="27" t="s">
        <v>24</v>
      </c>
      <c r="I32" s="13" t="s">
        <v>25</v>
      </c>
      <c r="J32" s="61"/>
      <c r="K32" s="62"/>
    </row>
    <row r="33" spans="2:19" s="2" customFormat="1" ht="31.15" customHeight="1">
      <c r="B33" s="114" t="s">
        <v>102</v>
      </c>
      <c r="C33" s="16" t="s">
        <v>103</v>
      </c>
      <c r="D33" s="16" t="s">
        <v>104</v>
      </c>
      <c r="E33" s="34" t="s">
        <v>58</v>
      </c>
      <c r="F33" s="35">
        <v>45688</v>
      </c>
      <c r="G33" s="35">
        <v>45709</v>
      </c>
      <c r="H33" s="35">
        <v>45712</v>
      </c>
      <c r="I33" s="69">
        <v>45716</v>
      </c>
      <c r="J33" s="63"/>
    </row>
    <row r="34" spans="2:19" s="2" customFormat="1" ht="31.15" customHeight="1">
      <c r="B34" s="119" t="s">
        <v>49</v>
      </c>
      <c r="C34" s="120"/>
      <c r="D34" s="120"/>
      <c r="E34" s="160"/>
      <c r="F34" s="161">
        <f>F33+7</f>
        <v>45695</v>
      </c>
      <c r="G34" s="46">
        <f>G33+7</f>
        <v>45716</v>
      </c>
      <c r="H34" s="46">
        <f>H33+7</f>
        <v>45719</v>
      </c>
      <c r="I34" s="83">
        <f>I33+7</f>
        <v>45723</v>
      </c>
      <c r="J34" s="63"/>
    </row>
    <row r="35" spans="2:19" s="2" customFormat="1" ht="31.15" customHeight="1">
      <c r="B35" s="104" t="s">
        <v>111</v>
      </c>
      <c r="C35" s="36" t="s">
        <v>112</v>
      </c>
      <c r="D35" s="36" t="s">
        <v>108</v>
      </c>
      <c r="E35" s="37" t="s">
        <v>105</v>
      </c>
      <c r="F35" s="38">
        <f t="shared" ref="F35:F37" si="11">F34+7</f>
        <v>45702</v>
      </c>
      <c r="G35" s="38">
        <f t="shared" ref="G35:G37" si="12">G34+7</f>
        <v>45723</v>
      </c>
      <c r="H35" s="38">
        <f t="shared" ref="H35:H37" si="13">H34+7</f>
        <v>45726</v>
      </c>
      <c r="I35" s="70">
        <f t="shared" ref="I35:I37" si="14">I34+7</f>
        <v>45730</v>
      </c>
      <c r="J35" s="63"/>
    </row>
    <row r="36" spans="2:19" s="2" customFormat="1" ht="31.15" customHeight="1">
      <c r="B36" s="104" t="s">
        <v>63</v>
      </c>
      <c r="C36" s="36" t="s">
        <v>113</v>
      </c>
      <c r="D36" s="36" t="s">
        <v>109</v>
      </c>
      <c r="E36" s="37" t="s">
        <v>106</v>
      </c>
      <c r="F36" s="38">
        <f t="shared" si="11"/>
        <v>45709</v>
      </c>
      <c r="G36" s="38">
        <f t="shared" si="12"/>
        <v>45730</v>
      </c>
      <c r="H36" s="38">
        <f t="shared" si="13"/>
        <v>45733</v>
      </c>
      <c r="I36" s="70">
        <f t="shared" si="14"/>
        <v>45737</v>
      </c>
      <c r="J36" s="63"/>
    </row>
    <row r="37" spans="2:19" s="2" customFormat="1" ht="31.15" customHeight="1">
      <c r="B37" s="105" t="s">
        <v>61</v>
      </c>
      <c r="C37" s="29" t="s">
        <v>114</v>
      </c>
      <c r="D37" s="29" t="s">
        <v>110</v>
      </c>
      <c r="E37" s="39" t="s">
        <v>107</v>
      </c>
      <c r="F37" s="40">
        <f t="shared" si="11"/>
        <v>45716</v>
      </c>
      <c r="G37" s="40">
        <f t="shared" si="12"/>
        <v>45737</v>
      </c>
      <c r="H37" s="40">
        <f t="shared" si="13"/>
        <v>45740</v>
      </c>
      <c r="I37" s="71">
        <f t="shared" si="14"/>
        <v>45744</v>
      </c>
      <c r="J37" s="63"/>
    </row>
    <row r="38" spans="2:19" s="1" customFormat="1" ht="10.15" customHeight="1">
      <c r="B38" s="8"/>
      <c r="C38" s="9"/>
      <c r="D38" s="9"/>
      <c r="E38" s="9"/>
      <c r="F38" s="41"/>
      <c r="G38" s="10"/>
      <c r="H38" s="10"/>
      <c r="I38" s="10"/>
      <c r="J38" s="55"/>
      <c r="K38" s="56"/>
    </row>
    <row r="39" spans="2:19" s="1" customFormat="1" ht="31.15" customHeight="1">
      <c r="B39" s="165" t="s">
        <v>26</v>
      </c>
      <c r="C39" s="166"/>
      <c r="D39" s="166"/>
      <c r="E39" s="166"/>
      <c r="F39" s="166"/>
      <c r="G39" s="166"/>
      <c r="H39" s="166"/>
      <c r="I39" s="167"/>
      <c r="J39" s="49"/>
      <c r="K39" s="61"/>
      <c r="L39" s="62"/>
    </row>
    <row r="40" spans="2:19" s="1" customFormat="1" ht="31.15" customHeight="1">
      <c r="B40" s="11" t="s">
        <v>11</v>
      </c>
      <c r="C40" s="12" t="s">
        <v>1</v>
      </c>
      <c r="D40" s="12" t="s">
        <v>2</v>
      </c>
      <c r="E40" s="12" t="s">
        <v>3</v>
      </c>
      <c r="F40" s="13" t="s">
        <v>4</v>
      </c>
      <c r="G40" s="13" t="s">
        <v>5</v>
      </c>
      <c r="H40" s="27" t="s">
        <v>27</v>
      </c>
      <c r="I40" s="13" t="s">
        <v>28</v>
      </c>
      <c r="J40" s="49"/>
      <c r="K40" s="61"/>
      <c r="L40" s="62"/>
    </row>
    <row r="41" spans="2:19" s="2" customFormat="1" ht="31.15" customHeight="1">
      <c r="B41" s="22" t="s">
        <v>115</v>
      </c>
      <c r="C41" s="16" t="s">
        <v>116</v>
      </c>
      <c r="D41" s="16" t="s">
        <v>117</v>
      </c>
      <c r="E41" s="23" t="s">
        <v>59</v>
      </c>
      <c r="F41" s="17">
        <v>45684</v>
      </c>
      <c r="G41" s="17">
        <v>45695</v>
      </c>
      <c r="H41" s="17">
        <v>45696</v>
      </c>
      <c r="I41" s="58">
        <v>45708</v>
      </c>
      <c r="J41" s="64"/>
      <c r="K41" s="61"/>
      <c r="L41" s="62"/>
    </row>
    <row r="42" spans="2:19" s="2" customFormat="1" ht="31.15" customHeight="1">
      <c r="B42" s="116" t="s">
        <v>124</v>
      </c>
      <c r="C42" s="23" t="s">
        <v>125</v>
      </c>
      <c r="D42" s="23" t="s">
        <v>121</v>
      </c>
      <c r="E42" s="23" t="s">
        <v>118</v>
      </c>
      <c r="F42" s="16">
        <f t="shared" ref="F42:I44" si="15">F41+7</f>
        <v>45691</v>
      </c>
      <c r="G42" s="16">
        <f t="shared" si="15"/>
        <v>45702</v>
      </c>
      <c r="H42" s="16">
        <f t="shared" si="15"/>
        <v>45703</v>
      </c>
      <c r="I42" s="59">
        <f t="shared" si="15"/>
        <v>45715</v>
      </c>
      <c r="J42" s="64"/>
      <c r="K42" s="61"/>
      <c r="L42" s="62"/>
    </row>
    <row r="43" spans="2:19" s="2" customFormat="1" ht="31.15" customHeight="1">
      <c r="B43" s="145" t="s">
        <v>9</v>
      </c>
      <c r="C43" s="146"/>
      <c r="D43" s="146"/>
      <c r="E43" s="146"/>
      <c r="F43" s="100">
        <f t="shared" si="15"/>
        <v>45698</v>
      </c>
      <c r="G43" s="136">
        <f t="shared" si="15"/>
        <v>45709</v>
      </c>
      <c r="H43" s="136">
        <f t="shared" si="15"/>
        <v>45710</v>
      </c>
      <c r="I43" s="137">
        <f t="shared" si="15"/>
        <v>45722</v>
      </c>
      <c r="J43" s="64"/>
      <c r="K43" s="61"/>
      <c r="L43" s="62"/>
    </row>
    <row r="44" spans="2:19" s="2" customFormat="1" ht="31.15" customHeight="1">
      <c r="B44" s="114" t="s">
        <v>128</v>
      </c>
      <c r="C44" s="16" t="s">
        <v>126</v>
      </c>
      <c r="D44" s="16" t="s">
        <v>122</v>
      </c>
      <c r="E44" s="34" t="s">
        <v>119</v>
      </c>
      <c r="F44" s="16">
        <f t="shared" si="15"/>
        <v>45705</v>
      </c>
      <c r="G44" s="16">
        <f t="shared" si="15"/>
        <v>45716</v>
      </c>
      <c r="H44" s="16">
        <f t="shared" si="15"/>
        <v>45717</v>
      </c>
      <c r="I44" s="59">
        <f t="shared" si="15"/>
        <v>45729</v>
      </c>
      <c r="J44" s="64"/>
      <c r="K44" s="61"/>
      <c r="L44" s="62"/>
    </row>
    <row r="45" spans="2:19" s="2" customFormat="1" ht="31.15" customHeight="1" thickBot="1">
      <c r="B45" s="121" t="s">
        <v>129</v>
      </c>
      <c r="C45" s="18" t="s">
        <v>127</v>
      </c>
      <c r="D45" s="18" t="s">
        <v>123</v>
      </c>
      <c r="E45" s="42" t="s">
        <v>120</v>
      </c>
      <c r="F45" s="18">
        <f t="shared" ref="F45:I45" si="16">F44+7</f>
        <v>45712</v>
      </c>
      <c r="G45" s="18">
        <f t="shared" si="16"/>
        <v>45723</v>
      </c>
      <c r="H45" s="18">
        <f t="shared" si="16"/>
        <v>45724</v>
      </c>
      <c r="I45" s="60">
        <f t="shared" si="16"/>
        <v>45736</v>
      </c>
      <c r="J45" s="64"/>
      <c r="K45" s="61"/>
      <c r="L45" s="62"/>
    </row>
    <row r="46" spans="2:19" s="1" customFormat="1" ht="10.15" customHeight="1" thickBot="1">
      <c r="B46" s="43"/>
      <c r="C46" s="32"/>
      <c r="D46" s="32"/>
      <c r="E46" s="32"/>
      <c r="F46" s="32"/>
      <c r="G46" s="32"/>
      <c r="H46" s="24"/>
      <c r="I46" s="72"/>
      <c r="J46" s="49"/>
      <c r="K46" s="73"/>
      <c r="L46" s="74"/>
      <c r="R46" s="81"/>
      <c r="S46" s="81"/>
    </row>
    <row r="47" spans="2:19" s="1" customFormat="1" ht="31.15" customHeight="1">
      <c r="B47" s="162" t="s">
        <v>29</v>
      </c>
      <c r="C47" s="163"/>
      <c r="D47" s="163"/>
      <c r="E47" s="163"/>
      <c r="F47" s="163"/>
      <c r="G47" s="163"/>
      <c r="H47" s="163"/>
      <c r="I47" s="163"/>
      <c r="J47" s="164"/>
      <c r="K47" s="75"/>
      <c r="L47" s="76"/>
      <c r="R47" s="81"/>
      <c r="S47" s="81"/>
    </row>
    <row r="48" spans="2:19" s="1" customFormat="1" ht="31.15" customHeight="1">
      <c r="B48" s="11" t="s">
        <v>11</v>
      </c>
      <c r="C48" s="12" t="s">
        <v>1</v>
      </c>
      <c r="D48" s="12" t="s">
        <v>2</v>
      </c>
      <c r="E48" s="12" t="s">
        <v>3</v>
      </c>
      <c r="F48" s="13" t="s">
        <v>4</v>
      </c>
      <c r="G48" s="13" t="s">
        <v>5</v>
      </c>
      <c r="H48" s="27" t="s">
        <v>30</v>
      </c>
      <c r="I48" s="27" t="s">
        <v>31</v>
      </c>
      <c r="J48" s="13" t="s">
        <v>32</v>
      </c>
      <c r="K48" s="77"/>
      <c r="L48" s="76"/>
      <c r="R48" s="81"/>
      <c r="S48" s="81"/>
    </row>
    <row r="49" spans="1:19" s="2" customFormat="1" ht="31.15" customHeight="1">
      <c r="B49" s="108" t="s">
        <v>9</v>
      </c>
      <c r="C49" s="100"/>
      <c r="D49" s="100"/>
      <c r="E49" s="102"/>
      <c r="F49" s="103">
        <v>45684</v>
      </c>
      <c r="G49" s="44">
        <v>45695</v>
      </c>
      <c r="H49" s="45">
        <v>45706</v>
      </c>
      <c r="I49" s="45">
        <v>45710</v>
      </c>
      <c r="J49" s="78">
        <v>45713</v>
      </c>
      <c r="K49" s="41"/>
      <c r="L49" s="64"/>
      <c r="R49" s="86"/>
      <c r="S49" s="86"/>
    </row>
    <row r="50" spans="1:19" s="2" customFormat="1" ht="31.15" customHeight="1">
      <c r="B50" s="108" t="s">
        <v>9</v>
      </c>
      <c r="C50" s="100"/>
      <c r="D50" s="100"/>
      <c r="E50" s="102"/>
      <c r="F50" s="103">
        <f>F49+7</f>
        <v>45691</v>
      </c>
      <c r="G50" s="46">
        <f>G49+7</f>
        <v>45702</v>
      </c>
      <c r="H50" s="46">
        <f>H49+7</f>
        <v>45713</v>
      </c>
      <c r="I50" s="46">
        <f>I49+7</f>
        <v>45717</v>
      </c>
      <c r="J50" s="79">
        <f>J49+7</f>
        <v>45720</v>
      </c>
      <c r="K50" s="41"/>
      <c r="L50" s="64"/>
    </row>
    <row r="51" spans="1:19" s="2" customFormat="1" ht="31.15" customHeight="1">
      <c r="B51" s="108" t="s">
        <v>9</v>
      </c>
      <c r="C51" s="100"/>
      <c r="D51" s="100"/>
      <c r="E51" s="102"/>
      <c r="F51" s="103">
        <f t="shared" ref="F51:J53" si="17">F50+7</f>
        <v>45698</v>
      </c>
      <c r="G51" s="46">
        <f t="shared" si="17"/>
        <v>45709</v>
      </c>
      <c r="H51" s="46">
        <f t="shared" si="17"/>
        <v>45720</v>
      </c>
      <c r="I51" s="46">
        <f t="shared" si="17"/>
        <v>45724</v>
      </c>
      <c r="J51" s="79">
        <f t="shared" si="17"/>
        <v>45727</v>
      </c>
      <c r="K51" s="41"/>
      <c r="L51" s="64"/>
    </row>
    <row r="52" spans="1:19" s="2" customFormat="1" ht="31.15" customHeight="1">
      <c r="B52" s="108" t="s">
        <v>9</v>
      </c>
      <c r="C52" s="100"/>
      <c r="D52" s="100"/>
      <c r="E52" s="102"/>
      <c r="F52" s="103">
        <f t="shared" si="17"/>
        <v>45705</v>
      </c>
      <c r="G52" s="46">
        <f t="shared" si="17"/>
        <v>45716</v>
      </c>
      <c r="H52" s="46">
        <f t="shared" si="17"/>
        <v>45727</v>
      </c>
      <c r="I52" s="46">
        <f t="shared" si="17"/>
        <v>45731</v>
      </c>
      <c r="J52" s="79">
        <f t="shared" si="17"/>
        <v>45734</v>
      </c>
      <c r="K52" s="41"/>
      <c r="L52" s="64"/>
    </row>
    <row r="53" spans="1:19" s="2" customFormat="1" ht="31.15" customHeight="1">
      <c r="B53" s="109" t="s">
        <v>9</v>
      </c>
      <c r="C53" s="110"/>
      <c r="D53" s="110"/>
      <c r="E53" s="111"/>
      <c r="F53" s="112">
        <f t="shared" si="17"/>
        <v>45712</v>
      </c>
      <c r="G53" s="47">
        <f t="shared" si="17"/>
        <v>45723</v>
      </c>
      <c r="H53" s="47">
        <f t="shared" si="17"/>
        <v>45734</v>
      </c>
      <c r="I53" s="47">
        <f t="shared" si="17"/>
        <v>45738</v>
      </c>
      <c r="J53" s="80">
        <f t="shared" si="17"/>
        <v>45741</v>
      </c>
      <c r="K53" s="41"/>
      <c r="L53" s="64"/>
    </row>
    <row r="54" spans="1:19" s="3" customFormat="1" ht="10.15" customHeight="1">
      <c r="B54" s="48"/>
      <c r="C54" s="41"/>
      <c r="D54" s="41"/>
      <c r="E54" s="41"/>
      <c r="F54" s="41"/>
      <c r="G54" s="41"/>
      <c r="H54" s="49"/>
      <c r="I54" s="49"/>
      <c r="J54" s="73"/>
      <c r="K54" s="76"/>
    </row>
    <row r="55" spans="1:19" s="1" customFormat="1" ht="31.15" customHeight="1">
      <c r="B55" s="168" t="s">
        <v>33</v>
      </c>
      <c r="C55" s="169"/>
      <c r="D55" s="169"/>
      <c r="E55" s="169"/>
      <c r="F55" s="169"/>
      <c r="G55" s="169"/>
      <c r="H55" s="169"/>
      <c r="I55" s="169"/>
      <c r="J55" s="169"/>
      <c r="K55" s="169"/>
      <c r="L55" s="170"/>
      <c r="O55" s="81"/>
    </row>
    <row r="56" spans="1:19" s="1" customFormat="1" ht="31.15" customHeight="1">
      <c r="A56" s="50"/>
      <c r="B56" s="11" t="s">
        <v>22</v>
      </c>
      <c r="C56" s="12" t="s">
        <v>1</v>
      </c>
      <c r="D56" s="12" t="s">
        <v>2</v>
      </c>
      <c r="E56" s="12" t="s">
        <v>3</v>
      </c>
      <c r="F56" s="13" t="s">
        <v>4</v>
      </c>
      <c r="G56" s="13" t="s">
        <v>34</v>
      </c>
      <c r="H56" s="51" t="s">
        <v>35</v>
      </c>
      <c r="I56" s="27" t="s">
        <v>36</v>
      </c>
      <c r="J56" s="13" t="s">
        <v>37</v>
      </c>
      <c r="K56" s="13" t="s">
        <v>38</v>
      </c>
      <c r="L56" s="82" t="s">
        <v>39</v>
      </c>
    </row>
    <row r="57" spans="1:19" s="1" customFormat="1" ht="31.15" customHeight="1">
      <c r="A57" s="3"/>
      <c r="B57" s="114" t="s">
        <v>130</v>
      </c>
      <c r="C57" s="16"/>
      <c r="D57" s="16" t="s">
        <v>131</v>
      </c>
      <c r="E57" s="17" t="s">
        <v>60</v>
      </c>
      <c r="F57" s="184">
        <v>45684</v>
      </c>
      <c r="G57" s="147">
        <v>45705</v>
      </c>
      <c r="H57" s="147">
        <v>45706</v>
      </c>
      <c r="I57" s="147">
        <v>45710</v>
      </c>
      <c r="J57" s="147">
        <v>45714</v>
      </c>
      <c r="K57" s="148">
        <v>45718</v>
      </c>
      <c r="L57" s="149">
        <v>45723</v>
      </c>
    </row>
    <row r="58" spans="1:19" s="1" customFormat="1" ht="31.15" customHeight="1">
      <c r="A58" s="3"/>
      <c r="B58" s="114" t="s">
        <v>132</v>
      </c>
      <c r="C58" s="16"/>
      <c r="D58" s="16" t="s">
        <v>135</v>
      </c>
      <c r="E58" s="34" t="s">
        <v>133</v>
      </c>
      <c r="F58" s="185">
        <f t="shared" ref="F58:L58" si="18">F57+7</f>
        <v>45691</v>
      </c>
      <c r="G58" s="38">
        <f t="shared" si="18"/>
        <v>45712</v>
      </c>
      <c r="H58" s="38">
        <f t="shared" si="18"/>
        <v>45713</v>
      </c>
      <c r="I58" s="38">
        <f t="shared" si="18"/>
        <v>45717</v>
      </c>
      <c r="J58" s="38">
        <f t="shared" si="18"/>
        <v>45721</v>
      </c>
      <c r="K58" s="115">
        <f t="shared" si="18"/>
        <v>45725</v>
      </c>
      <c r="L58" s="70">
        <f t="shared" si="18"/>
        <v>45730</v>
      </c>
    </row>
    <row r="59" spans="1:19" s="1" customFormat="1" ht="31.15" customHeight="1">
      <c r="A59" s="3"/>
      <c r="B59" s="150" t="s">
        <v>49</v>
      </c>
      <c r="C59" s="151"/>
      <c r="D59" s="151"/>
      <c r="E59" s="152"/>
      <c r="F59" s="103">
        <f t="shared" ref="F59:L59" si="19">F58+7</f>
        <v>45698</v>
      </c>
      <c r="G59" s="46">
        <f t="shared" si="19"/>
        <v>45719</v>
      </c>
      <c r="H59" s="46">
        <f t="shared" si="19"/>
        <v>45720</v>
      </c>
      <c r="I59" s="46">
        <f t="shared" si="19"/>
        <v>45724</v>
      </c>
      <c r="J59" s="46">
        <f t="shared" si="19"/>
        <v>45728</v>
      </c>
      <c r="K59" s="153">
        <f t="shared" si="19"/>
        <v>45732</v>
      </c>
      <c r="L59" s="83">
        <f t="shared" si="19"/>
        <v>45737</v>
      </c>
    </row>
    <row r="60" spans="1:19" s="4" customFormat="1" ht="31.15" customHeight="1">
      <c r="A60" s="52"/>
      <c r="B60" s="118" t="s">
        <v>138</v>
      </c>
      <c r="C60" s="117" t="s">
        <v>137</v>
      </c>
      <c r="D60" s="117" t="s">
        <v>136</v>
      </c>
      <c r="E60" s="128" t="s">
        <v>134</v>
      </c>
      <c r="F60" s="186">
        <f t="shared" ref="F60:L61" si="20">F59+7</f>
        <v>45705</v>
      </c>
      <c r="G60" s="125">
        <f t="shared" si="20"/>
        <v>45726</v>
      </c>
      <c r="H60" s="125">
        <f t="shared" si="20"/>
        <v>45727</v>
      </c>
      <c r="I60" s="125">
        <f t="shared" si="20"/>
        <v>45731</v>
      </c>
      <c r="J60" s="125">
        <f t="shared" si="20"/>
        <v>45735</v>
      </c>
      <c r="K60" s="126">
        <f t="shared" si="20"/>
        <v>45739</v>
      </c>
      <c r="L60" s="127">
        <f t="shared" si="20"/>
        <v>45744</v>
      </c>
    </row>
    <row r="61" spans="1:19" s="1" customFormat="1" ht="31.15" customHeight="1" thickBot="1">
      <c r="A61" s="3"/>
      <c r="B61" s="121" t="s">
        <v>177</v>
      </c>
      <c r="C61" s="18"/>
      <c r="D61" s="18" t="s">
        <v>174</v>
      </c>
      <c r="E61" s="42" t="s">
        <v>173</v>
      </c>
      <c r="F61" s="187">
        <f t="shared" si="20"/>
        <v>45712</v>
      </c>
      <c r="G61" s="53">
        <f t="shared" si="20"/>
        <v>45733</v>
      </c>
      <c r="H61" s="53">
        <f t="shared" si="20"/>
        <v>45734</v>
      </c>
      <c r="I61" s="53">
        <f t="shared" si="20"/>
        <v>45738</v>
      </c>
      <c r="J61" s="53">
        <f t="shared" si="20"/>
        <v>45742</v>
      </c>
      <c r="K61" s="84">
        <f t="shared" si="20"/>
        <v>45746</v>
      </c>
      <c r="L61" s="85">
        <f t="shared" si="20"/>
        <v>45751</v>
      </c>
    </row>
    <row r="62" spans="1:19" s="1" customFormat="1" ht="13.5" customHeight="1" thickBot="1">
      <c r="A62" s="3"/>
      <c r="B62" s="54"/>
      <c r="C62" s="41"/>
      <c r="D62" s="41"/>
      <c r="E62" s="41"/>
      <c r="F62" s="41"/>
      <c r="G62" s="41"/>
      <c r="H62" s="41"/>
      <c r="I62" s="41"/>
      <c r="J62" s="41"/>
      <c r="K62" s="41"/>
      <c r="L62" s="41"/>
    </row>
    <row r="63" spans="1:19" s="1" customFormat="1" ht="31.15" customHeight="1" thickBot="1">
      <c r="B63" s="162" t="s">
        <v>40</v>
      </c>
      <c r="C63" s="163"/>
      <c r="D63" s="163"/>
      <c r="E63" s="163"/>
      <c r="F63" s="163"/>
      <c r="G63" s="163"/>
      <c r="H63" s="163"/>
      <c r="I63" s="163"/>
      <c r="J63" s="164"/>
      <c r="K63" s="76"/>
      <c r="L63" s="76"/>
      <c r="R63" s="81"/>
      <c r="S63" s="81"/>
    </row>
    <row r="64" spans="1:19" s="1" customFormat="1" ht="31.15" customHeight="1" thickBot="1">
      <c r="B64" s="87" t="s">
        <v>11</v>
      </c>
      <c r="C64" s="88" t="s">
        <v>1</v>
      </c>
      <c r="D64" s="88" t="s">
        <v>2</v>
      </c>
      <c r="E64" s="88" t="s">
        <v>3</v>
      </c>
      <c r="F64" s="89" t="s">
        <v>4</v>
      </c>
      <c r="G64" s="89" t="s">
        <v>5</v>
      </c>
      <c r="H64" s="90" t="s">
        <v>41</v>
      </c>
      <c r="I64" s="90" t="s">
        <v>30</v>
      </c>
      <c r="J64" s="89" t="s">
        <v>31</v>
      </c>
      <c r="K64" s="62"/>
      <c r="L64" s="76"/>
      <c r="R64" s="81"/>
      <c r="S64" s="81"/>
    </row>
    <row r="65" spans="2:19" s="5" customFormat="1" ht="31.15" customHeight="1">
      <c r="B65" s="156" t="s">
        <v>142</v>
      </c>
      <c r="C65" s="157"/>
      <c r="D65" s="157" t="s">
        <v>66</v>
      </c>
      <c r="E65" s="157" t="s">
        <v>65</v>
      </c>
      <c r="F65" s="154">
        <v>45691</v>
      </c>
      <c r="G65" s="154">
        <v>45700</v>
      </c>
      <c r="H65" s="154">
        <v>45711</v>
      </c>
      <c r="I65" s="154">
        <v>45714</v>
      </c>
      <c r="J65" s="155">
        <v>45720</v>
      </c>
      <c r="K65" s="96"/>
      <c r="L65" s="97"/>
      <c r="R65" s="98"/>
      <c r="S65" s="98"/>
    </row>
    <row r="66" spans="2:19" s="5" customFormat="1" ht="31.15" customHeight="1">
      <c r="B66" s="188" t="s">
        <v>176</v>
      </c>
      <c r="C66" s="189" t="s">
        <v>71</v>
      </c>
      <c r="D66" s="189" t="s">
        <v>70</v>
      </c>
      <c r="E66" s="189" t="s">
        <v>175</v>
      </c>
      <c r="F66" s="158">
        <v>45707</v>
      </c>
      <c r="G66" s="158">
        <v>45720</v>
      </c>
      <c r="H66" s="158">
        <v>45732</v>
      </c>
      <c r="I66" s="158">
        <v>45735</v>
      </c>
      <c r="J66" s="159">
        <v>45742</v>
      </c>
      <c r="K66" s="96"/>
      <c r="L66" s="97"/>
      <c r="R66" s="98"/>
      <c r="S66" s="98"/>
    </row>
    <row r="67" spans="2:19" s="5" customFormat="1" ht="31.15" customHeight="1" thickBot="1">
      <c r="B67" s="131" t="s">
        <v>143</v>
      </c>
      <c r="C67" s="132" t="s">
        <v>141</v>
      </c>
      <c r="D67" s="132" t="s">
        <v>140</v>
      </c>
      <c r="E67" s="133" t="s">
        <v>139</v>
      </c>
      <c r="F67" s="129">
        <v>45714</v>
      </c>
      <c r="G67" s="129">
        <v>45726</v>
      </c>
      <c r="H67" s="129">
        <v>45737</v>
      </c>
      <c r="I67" s="129">
        <v>45740</v>
      </c>
      <c r="J67" s="130">
        <v>45747</v>
      </c>
      <c r="K67" s="96"/>
      <c r="L67" s="97"/>
      <c r="R67" s="98"/>
      <c r="S67" s="98"/>
    </row>
    <row r="68" spans="2:19" s="2" customFormat="1" ht="14.25" customHeight="1" thickBot="1">
      <c r="B68" s="91"/>
      <c r="C68" s="41"/>
      <c r="D68" s="41"/>
      <c r="E68" s="41"/>
      <c r="F68" s="41"/>
      <c r="G68" s="41"/>
      <c r="H68" s="41"/>
      <c r="I68" s="41"/>
      <c r="J68" s="41"/>
      <c r="K68" s="41"/>
      <c r="L68" s="64"/>
      <c r="R68" s="86"/>
      <c r="S68" s="86"/>
    </row>
    <row r="69" spans="2:19" customFormat="1" ht="36" customHeight="1" thickBot="1">
      <c r="B69" s="162" t="s">
        <v>44</v>
      </c>
      <c r="C69" s="163"/>
      <c r="D69" s="163"/>
      <c r="E69" s="163"/>
      <c r="F69" s="163"/>
      <c r="G69" s="163"/>
      <c r="H69" s="163"/>
      <c r="I69" s="164"/>
    </row>
    <row r="70" spans="2:19" customFormat="1" ht="32.25" customHeight="1" thickBot="1">
      <c r="B70" s="11" t="s">
        <v>22</v>
      </c>
      <c r="C70" s="12" t="s">
        <v>1</v>
      </c>
      <c r="D70" s="12" t="s">
        <v>2</v>
      </c>
      <c r="E70" s="12" t="s">
        <v>3</v>
      </c>
      <c r="F70" s="13" t="s">
        <v>4</v>
      </c>
      <c r="G70" s="13" t="s">
        <v>5</v>
      </c>
      <c r="H70" s="27" t="s">
        <v>27</v>
      </c>
      <c r="I70" s="13" t="s">
        <v>45</v>
      </c>
    </row>
    <row r="71" spans="2:19" ht="29.25" customHeight="1">
      <c r="B71" s="104" t="s">
        <v>144</v>
      </c>
      <c r="C71" s="92" t="s">
        <v>145</v>
      </c>
      <c r="D71" s="36" t="s">
        <v>146</v>
      </c>
      <c r="E71" s="37" t="s">
        <v>64</v>
      </c>
      <c r="F71" s="38">
        <v>45691</v>
      </c>
      <c r="G71" s="38">
        <v>45702</v>
      </c>
      <c r="H71" s="38">
        <v>45704</v>
      </c>
      <c r="I71" s="70">
        <v>45707</v>
      </c>
      <c r="K71"/>
      <c r="L71"/>
      <c r="M71"/>
      <c r="N71"/>
      <c r="O71"/>
      <c r="P71"/>
    </row>
    <row r="72" spans="2:19" ht="29.25" customHeight="1">
      <c r="B72" s="119" t="s">
        <v>49</v>
      </c>
      <c r="C72" s="120"/>
      <c r="D72" s="120"/>
      <c r="E72" s="160"/>
      <c r="F72" s="161">
        <f t="shared" ref="F72:I73" si="21">F71+7</f>
        <v>45698</v>
      </c>
      <c r="G72" s="46">
        <f t="shared" si="21"/>
        <v>45709</v>
      </c>
      <c r="H72" s="46">
        <f t="shared" si="21"/>
        <v>45711</v>
      </c>
      <c r="I72" s="83">
        <f t="shared" si="21"/>
        <v>45714</v>
      </c>
      <c r="K72"/>
      <c r="L72"/>
      <c r="M72"/>
      <c r="N72"/>
      <c r="O72"/>
      <c r="P72"/>
    </row>
    <row r="73" spans="2:19" ht="30.75" customHeight="1">
      <c r="B73" s="114" t="s">
        <v>50</v>
      </c>
      <c r="C73" s="16" t="s">
        <v>152</v>
      </c>
      <c r="D73" s="16" t="s">
        <v>149</v>
      </c>
      <c r="E73" s="34" t="s">
        <v>64</v>
      </c>
      <c r="F73" s="35">
        <f t="shared" si="21"/>
        <v>45705</v>
      </c>
      <c r="G73" s="35">
        <f t="shared" si="21"/>
        <v>45716</v>
      </c>
      <c r="H73" s="35">
        <f t="shared" si="21"/>
        <v>45718</v>
      </c>
      <c r="I73" s="69">
        <f t="shared" si="21"/>
        <v>45721</v>
      </c>
      <c r="K73"/>
      <c r="L73"/>
      <c r="M73"/>
      <c r="N73"/>
      <c r="O73"/>
      <c r="P73"/>
    </row>
    <row r="74" spans="2:19" ht="31.5" customHeight="1">
      <c r="B74" s="104" t="s">
        <v>51</v>
      </c>
      <c r="C74" s="36" t="s">
        <v>153</v>
      </c>
      <c r="D74" s="36" t="s">
        <v>150</v>
      </c>
      <c r="E74" s="37" t="s">
        <v>147</v>
      </c>
      <c r="F74" s="35">
        <f t="shared" ref="F74:I75" si="22">F73+7</f>
        <v>45712</v>
      </c>
      <c r="G74" s="35">
        <f t="shared" si="22"/>
        <v>45723</v>
      </c>
      <c r="H74" s="35">
        <f t="shared" si="22"/>
        <v>45725</v>
      </c>
      <c r="I74" s="69">
        <f t="shared" si="22"/>
        <v>45728</v>
      </c>
      <c r="K74"/>
      <c r="L74"/>
      <c r="M74"/>
      <c r="N74"/>
      <c r="O74"/>
      <c r="P74"/>
    </row>
    <row r="75" spans="2:19" ht="31.5" customHeight="1" thickBot="1">
      <c r="B75" s="121" t="s">
        <v>52</v>
      </c>
      <c r="C75" s="18" t="s">
        <v>154</v>
      </c>
      <c r="D75" s="18" t="s">
        <v>151</v>
      </c>
      <c r="E75" s="42" t="s">
        <v>148</v>
      </c>
      <c r="F75" s="53">
        <f t="shared" si="22"/>
        <v>45719</v>
      </c>
      <c r="G75" s="53">
        <f t="shared" si="22"/>
        <v>45730</v>
      </c>
      <c r="H75" s="53">
        <f t="shared" si="22"/>
        <v>45732</v>
      </c>
      <c r="I75" s="85">
        <f t="shared" si="22"/>
        <v>45735</v>
      </c>
    </row>
    <row r="76" spans="2:19" ht="25.5" thickBot="1"/>
    <row r="77" spans="2:19" s="1" customFormat="1" ht="31.15" customHeight="1">
      <c r="B77" s="162" t="s">
        <v>46</v>
      </c>
      <c r="C77" s="163"/>
      <c r="D77" s="163"/>
      <c r="E77" s="163"/>
      <c r="F77" s="163"/>
      <c r="G77" s="163"/>
      <c r="H77" s="163"/>
      <c r="I77" s="164"/>
      <c r="J77" s="76"/>
      <c r="K77" s="75"/>
      <c r="L77" s="76"/>
      <c r="R77" s="81"/>
      <c r="S77" s="81"/>
    </row>
    <row r="78" spans="2:19" s="1" customFormat="1" ht="31.15" customHeight="1">
      <c r="B78" s="11" t="s">
        <v>11</v>
      </c>
      <c r="C78" s="12" t="s">
        <v>1</v>
      </c>
      <c r="D78" s="12" t="s">
        <v>2</v>
      </c>
      <c r="E78" s="12" t="s">
        <v>3</v>
      </c>
      <c r="F78" s="13" t="s">
        <v>4</v>
      </c>
      <c r="G78" s="13" t="s">
        <v>5</v>
      </c>
      <c r="H78" s="27" t="s">
        <v>42</v>
      </c>
      <c r="I78" s="13" t="s">
        <v>43</v>
      </c>
      <c r="J78" s="76"/>
      <c r="K78" s="77"/>
      <c r="L78" s="76"/>
      <c r="R78" s="81"/>
      <c r="S78" s="81"/>
    </row>
    <row r="79" spans="2:19" ht="29.25" customHeight="1">
      <c r="B79" s="99" t="s">
        <v>155</v>
      </c>
      <c r="C79" s="17" t="s">
        <v>156</v>
      </c>
      <c r="D79" s="16" t="s">
        <v>157</v>
      </c>
      <c r="E79" s="34" t="s">
        <v>20</v>
      </c>
      <c r="F79" s="35">
        <v>45682</v>
      </c>
      <c r="G79" s="35">
        <v>45697</v>
      </c>
      <c r="H79" s="35">
        <v>45708</v>
      </c>
      <c r="I79" s="69">
        <v>45712</v>
      </c>
    </row>
    <row r="80" spans="2:19" ht="30.75" customHeight="1">
      <c r="B80" s="114" t="s">
        <v>167</v>
      </c>
      <c r="C80" s="16" t="s">
        <v>164</v>
      </c>
      <c r="D80" s="16" t="s">
        <v>161</v>
      </c>
      <c r="E80" s="34" t="s">
        <v>158</v>
      </c>
      <c r="F80" s="35">
        <f>F79+7</f>
        <v>45689</v>
      </c>
      <c r="G80" s="35">
        <f>G79+7</f>
        <v>45704</v>
      </c>
      <c r="H80" s="35">
        <f>H79+7</f>
        <v>45715</v>
      </c>
      <c r="I80" s="69">
        <f>I79+7</f>
        <v>45719</v>
      </c>
    </row>
    <row r="81" spans="2:19" ht="31.5" customHeight="1">
      <c r="B81" s="108" t="s">
        <v>49</v>
      </c>
      <c r="C81" s="100"/>
      <c r="D81" s="100"/>
      <c r="E81" s="102"/>
      <c r="F81" s="103">
        <f>F80+7</f>
        <v>45696</v>
      </c>
      <c r="G81" s="46">
        <f t="shared" ref="G81:I81" si="23">G80+7</f>
        <v>45711</v>
      </c>
      <c r="H81" s="46">
        <f t="shared" si="23"/>
        <v>45722</v>
      </c>
      <c r="I81" s="83">
        <f t="shared" si="23"/>
        <v>45726</v>
      </c>
    </row>
    <row r="82" spans="2:19" ht="31.5" customHeight="1">
      <c r="B82" s="114" t="s">
        <v>168</v>
      </c>
      <c r="C82" s="16" t="s">
        <v>165</v>
      </c>
      <c r="D82" s="16" t="s">
        <v>162</v>
      </c>
      <c r="E82" s="34" t="s">
        <v>159</v>
      </c>
      <c r="F82" s="106">
        <f>F81+7</f>
        <v>45703</v>
      </c>
      <c r="G82" s="106">
        <f t="shared" ref="G82:I82" si="24">G81+7</f>
        <v>45718</v>
      </c>
      <c r="H82" s="106">
        <f t="shared" si="24"/>
        <v>45729</v>
      </c>
      <c r="I82" s="107">
        <f t="shared" si="24"/>
        <v>45733</v>
      </c>
    </row>
    <row r="83" spans="2:19" ht="31.5" customHeight="1" thickBot="1">
      <c r="B83" s="105" t="s">
        <v>169</v>
      </c>
      <c r="C83" s="29" t="s">
        <v>166</v>
      </c>
      <c r="D83" s="29" t="s">
        <v>163</v>
      </c>
      <c r="E83" s="39" t="s">
        <v>160</v>
      </c>
      <c r="F83" s="40">
        <f>F82+7</f>
        <v>45710</v>
      </c>
      <c r="G83" s="40">
        <f t="shared" ref="G83:I83" si="25">G82+7</f>
        <v>45725</v>
      </c>
      <c r="H83" s="40">
        <f t="shared" si="25"/>
        <v>45736</v>
      </c>
      <c r="I83" s="71">
        <f t="shared" si="25"/>
        <v>45740</v>
      </c>
    </row>
    <row r="84" spans="2:19" s="2" customFormat="1" ht="31.15" customHeight="1">
      <c r="B84" s="7"/>
      <c r="C84" s="93"/>
      <c r="D84" s="93"/>
      <c r="E84" s="93"/>
      <c r="F84" s="93"/>
      <c r="G84" s="93"/>
      <c r="H84" s="93"/>
      <c r="I84" s="93"/>
      <c r="J84" s="64"/>
      <c r="K84" s="41"/>
      <c r="L84" s="64"/>
      <c r="R84" s="86"/>
      <c r="S84" s="86"/>
    </row>
    <row r="86" spans="2:19">
      <c r="C86" s="94" t="s">
        <v>47</v>
      </c>
      <c r="D86" s="95"/>
      <c r="E86" s="94"/>
      <c r="F86" s="94"/>
      <c r="G86" s="94" t="s">
        <v>48</v>
      </c>
      <c r="H86" s="95"/>
    </row>
  </sheetData>
  <mergeCells count="12">
    <mergeCell ref="B3:E3"/>
    <mergeCell ref="B4:L4"/>
    <mergeCell ref="B15:H15"/>
    <mergeCell ref="B23:M23"/>
    <mergeCell ref="B31:I31"/>
    <mergeCell ref="B7:L7"/>
    <mergeCell ref="B69:I69"/>
    <mergeCell ref="B77:I77"/>
    <mergeCell ref="B39:I39"/>
    <mergeCell ref="B47:J47"/>
    <mergeCell ref="B55:L55"/>
    <mergeCell ref="B63:J63"/>
  </mergeCells>
  <phoneticPr fontId="30" type="noConversion"/>
  <conditionalFormatting sqref="B6:E6">
    <cfRule type="cellIs" dxfId="149" priority="1647" stopIfTrue="1" operator="lessThan">
      <formula>#REF!</formula>
    </cfRule>
    <cfRule type="cellIs" dxfId="148" priority="1648" stopIfTrue="1" operator="equal">
      <formula>#REF!</formula>
    </cfRule>
  </conditionalFormatting>
  <conditionalFormatting sqref="C18:D18">
    <cfRule type="cellIs" dxfId="147" priority="533" stopIfTrue="1" operator="lessThan">
      <formula>#REF!</formula>
    </cfRule>
    <cfRule type="cellIs" dxfId="146" priority="534" stopIfTrue="1" operator="equal">
      <formula>#REF!</formula>
    </cfRule>
  </conditionalFormatting>
  <conditionalFormatting sqref="E18 C68:E68 C60:E60 K64:K67">
    <cfRule type="cellIs" dxfId="145" priority="535" stopIfTrue="1" operator="lessThan">
      <formula>#REF!</formula>
    </cfRule>
    <cfRule type="cellIs" dxfId="144" priority="536" stopIfTrue="1" operator="equal">
      <formula>#REF!</formula>
    </cfRule>
  </conditionalFormatting>
  <conditionalFormatting sqref="C20:D20">
    <cfRule type="cellIs" dxfId="143" priority="213" stopIfTrue="1" operator="lessThan">
      <formula>#REF!</formula>
    </cfRule>
    <cfRule type="cellIs" dxfId="142" priority="214" stopIfTrue="1" operator="equal">
      <formula>#REF!</formula>
    </cfRule>
  </conditionalFormatting>
  <conditionalFormatting sqref="E20">
    <cfRule type="cellIs" dxfId="141" priority="215" stopIfTrue="1" operator="lessThan">
      <formula>#REF!</formula>
    </cfRule>
    <cfRule type="cellIs" dxfId="140" priority="216" stopIfTrue="1" operator="equal">
      <formula>#REF!</formula>
    </cfRule>
  </conditionalFormatting>
  <conditionalFormatting sqref="B22:E22">
    <cfRule type="cellIs" dxfId="139" priority="1197" stopIfTrue="1" operator="lessThan">
      <formula>#REF!</formula>
    </cfRule>
    <cfRule type="cellIs" dxfId="138" priority="1198" stopIfTrue="1" operator="equal">
      <formula>#REF!</formula>
    </cfRule>
  </conditionalFormatting>
  <conditionalFormatting sqref="C26:D26">
    <cfRule type="cellIs" dxfId="137" priority="659" stopIfTrue="1" operator="lessThan">
      <formula>#REF!</formula>
    </cfRule>
    <cfRule type="cellIs" dxfId="136" priority="660" stopIfTrue="1" operator="equal">
      <formula>#REF!</formula>
    </cfRule>
  </conditionalFormatting>
  <conditionalFormatting sqref="E26">
    <cfRule type="cellIs" dxfId="135" priority="661" stopIfTrue="1" operator="lessThan">
      <formula>#REF!</formula>
    </cfRule>
    <cfRule type="cellIs" dxfId="134" priority="662" stopIfTrue="1" operator="equal">
      <formula>#REF!</formula>
    </cfRule>
  </conditionalFormatting>
  <conditionalFormatting sqref="C27:D27">
    <cfRule type="cellIs" dxfId="133" priority="537" stopIfTrue="1" operator="lessThan">
      <formula>#REF!</formula>
    </cfRule>
    <cfRule type="cellIs" dxfId="132" priority="538" stopIfTrue="1" operator="equal">
      <formula>#REF!</formula>
    </cfRule>
  </conditionalFormatting>
  <conditionalFormatting sqref="E27">
    <cfRule type="cellIs" dxfId="131" priority="539" stopIfTrue="1" operator="lessThan">
      <formula>#REF!</formula>
    </cfRule>
    <cfRule type="cellIs" dxfId="130" priority="540" stopIfTrue="1" operator="equal">
      <formula>#REF!</formula>
    </cfRule>
  </conditionalFormatting>
  <conditionalFormatting sqref="C28:D28">
    <cfRule type="cellIs" dxfId="129" priority="307" stopIfTrue="1" operator="lessThan">
      <formula>#REF!</formula>
    </cfRule>
    <cfRule type="cellIs" dxfId="128" priority="308" stopIfTrue="1" operator="equal">
      <formula>#REF!</formula>
    </cfRule>
  </conditionalFormatting>
  <conditionalFormatting sqref="E28">
    <cfRule type="cellIs" dxfId="127" priority="309" stopIfTrue="1" operator="lessThan">
      <formula>#REF!</formula>
    </cfRule>
    <cfRule type="cellIs" dxfId="126" priority="310" stopIfTrue="1" operator="equal">
      <formula>#REF!</formula>
    </cfRule>
  </conditionalFormatting>
  <conditionalFormatting sqref="D29">
    <cfRule type="cellIs" dxfId="125" priority="313" stopIfTrue="1" operator="lessThan">
      <formula>#REF!</formula>
    </cfRule>
    <cfRule type="cellIs" dxfId="124" priority="314" stopIfTrue="1" operator="equal">
      <formula>#REF!</formula>
    </cfRule>
  </conditionalFormatting>
  <conditionalFormatting sqref="C33">
    <cfRule type="cellIs" dxfId="123" priority="253" stopIfTrue="1" operator="lessThan">
      <formula>#REF!</formula>
    </cfRule>
    <cfRule type="cellIs" dxfId="122" priority="254" stopIfTrue="1" operator="equal">
      <formula>#REF!</formula>
    </cfRule>
  </conditionalFormatting>
  <conditionalFormatting sqref="D34">
    <cfRule type="cellIs" dxfId="121" priority="243" stopIfTrue="1" operator="lessThan">
      <formula>#REF!</formula>
    </cfRule>
    <cfRule type="cellIs" dxfId="120" priority="244" stopIfTrue="1" operator="equal">
      <formula>#REF!</formula>
    </cfRule>
  </conditionalFormatting>
  <conditionalFormatting sqref="E34">
    <cfRule type="cellIs" dxfId="119" priority="441" stopIfTrue="1" operator="lessThan">
      <formula>#REF!</formula>
    </cfRule>
    <cfRule type="cellIs" dxfId="118" priority="442" stopIfTrue="1" operator="equal">
      <formula>#REF!</formula>
    </cfRule>
  </conditionalFormatting>
  <conditionalFormatting sqref="D37">
    <cfRule type="cellIs" dxfId="117" priority="207" stopIfTrue="1" operator="lessThan">
      <formula>#REF!</formula>
    </cfRule>
    <cfRule type="cellIs" dxfId="116" priority="208" stopIfTrue="1" operator="equal">
      <formula>#REF!</formula>
    </cfRule>
  </conditionalFormatting>
  <conditionalFormatting sqref="B38:E38">
    <cfRule type="cellIs" dxfId="115" priority="1209" stopIfTrue="1" operator="lessThan">
      <formula>#REF!</formula>
    </cfRule>
    <cfRule type="cellIs" dxfId="114" priority="1210" stopIfTrue="1" operator="equal">
      <formula>#REF!</formula>
    </cfRule>
  </conditionalFormatting>
  <conditionalFormatting sqref="C49:D49">
    <cfRule type="cellIs" dxfId="113" priority="655" stopIfTrue="1" operator="lessThan">
      <formula>#REF!</formula>
    </cfRule>
    <cfRule type="cellIs" dxfId="112" priority="656" stopIfTrue="1" operator="equal">
      <formula>#REF!</formula>
    </cfRule>
  </conditionalFormatting>
  <conditionalFormatting sqref="E49">
    <cfRule type="cellIs" dxfId="111" priority="657" stopIfTrue="1" operator="lessThan">
      <formula>#REF!</formula>
    </cfRule>
    <cfRule type="cellIs" dxfId="110" priority="658" stopIfTrue="1" operator="equal">
      <formula>#REF!</formula>
    </cfRule>
  </conditionalFormatting>
  <conditionalFormatting sqref="C50:D50">
    <cfRule type="cellIs" dxfId="109" priority="467" stopIfTrue="1" operator="lessThan">
      <formula>#REF!</formula>
    </cfRule>
    <cfRule type="cellIs" dxfId="108" priority="468" stopIfTrue="1" operator="equal">
      <formula>#REF!</formula>
    </cfRule>
  </conditionalFormatting>
  <conditionalFormatting sqref="E50">
    <cfRule type="cellIs" dxfId="107" priority="469" stopIfTrue="1" operator="lessThan">
      <formula>#REF!</formula>
    </cfRule>
    <cfRule type="cellIs" dxfId="106" priority="470" stopIfTrue="1" operator="equal">
      <formula>#REF!</formula>
    </cfRule>
  </conditionalFormatting>
  <conditionalFormatting sqref="C51:D51">
    <cfRule type="cellIs" dxfId="105" priority="519" stopIfTrue="1" operator="lessThan">
      <formula>#REF!</formula>
    </cfRule>
    <cfRule type="cellIs" dxfId="104" priority="520" stopIfTrue="1" operator="equal">
      <formula>#REF!</formula>
    </cfRule>
  </conditionalFormatting>
  <conditionalFormatting sqref="E51">
    <cfRule type="cellIs" dxfId="103" priority="521" stopIfTrue="1" operator="lessThan">
      <formula>#REF!</formula>
    </cfRule>
    <cfRule type="cellIs" dxfId="102" priority="522" stopIfTrue="1" operator="equal">
      <formula>#REF!</formula>
    </cfRule>
  </conditionalFormatting>
  <conditionalFormatting sqref="C57:D57">
    <cfRule type="cellIs" dxfId="101" priority="423" stopIfTrue="1" operator="lessThan">
      <formula>#REF!</formula>
    </cfRule>
    <cfRule type="cellIs" dxfId="100" priority="424" stopIfTrue="1" operator="equal">
      <formula>#REF!</formula>
    </cfRule>
  </conditionalFormatting>
  <conditionalFormatting sqref="E57">
    <cfRule type="cellIs" dxfId="99" priority="235" stopIfTrue="1" operator="lessThan">
      <formula>#REF!</formula>
    </cfRule>
    <cfRule type="cellIs" dxfId="98" priority="236" stopIfTrue="1" operator="equal">
      <formula>#REF!</formula>
    </cfRule>
  </conditionalFormatting>
  <conditionalFormatting sqref="F57:J57">
    <cfRule type="cellIs" dxfId="97" priority="1013" stopIfTrue="1" operator="lessThan">
      <formula>#REF!</formula>
    </cfRule>
    <cfRule type="cellIs" dxfId="96" priority="1014" stopIfTrue="1" operator="equal">
      <formula>#REF!</formula>
    </cfRule>
    <cfRule type="cellIs" dxfId="95" priority="1015" stopIfTrue="1" operator="lessThan">
      <formula>#REF!</formula>
    </cfRule>
    <cfRule type="cellIs" dxfId="94" priority="1016" stopIfTrue="1" operator="equal">
      <formula>#REF!</formula>
    </cfRule>
  </conditionalFormatting>
  <conditionalFormatting sqref="K57">
    <cfRule type="cellIs" dxfId="93" priority="587" stopIfTrue="1" operator="lessThan">
      <formula>#REF!</formula>
    </cfRule>
    <cfRule type="cellIs" dxfId="92" priority="588" stopIfTrue="1" operator="equal">
      <formula>#REF!</formula>
    </cfRule>
    <cfRule type="cellIs" dxfId="91" priority="589" stopIfTrue="1" operator="lessThan">
      <formula>#REF!</formula>
    </cfRule>
    <cfRule type="cellIs" dxfId="90" priority="590" stopIfTrue="1" operator="equal">
      <formula>#REF!</formula>
    </cfRule>
  </conditionalFormatting>
  <conditionalFormatting sqref="L57">
    <cfRule type="cellIs" dxfId="89" priority="583" stopIfTrue="1" operator="lessThan">
      <formula>#REF!</formula>
    </cfRule>
    <cfRule type="cellIs" dxfId="88" priority="584" stopIfTrue="1" operator="equal">
      <formula>#REF!</formula>
    </cfRule>
    <cfRule type="cellIs" dxfId="87" priority="585" stopIfTrue="1" operator="lessThan">
      <formula>#REF!</formula>
    </cfRule>
    <cfRule type="cellIs" dxfId="86" priority="586" stopIfTrue="1" operator="equal">
      <formula>#REF!</formula>
    </cfRule>
  </conditionalFormatting>
  <conditionalFormatting sqref="C59:E59">
    <cfRule type="cellIs" dxfId="85" priority="169" stopIfTrue="1" operator="lessThan">
      <formula>#REF!</formula>
    </cfRule>
    <cfRule type="cellIs" dxfId="84" priority="170" stopIfTrue="1" operator="equal">
      <formula>#REF!</formula>
    </cfRule>
  </conditionalFormatting>
  <conditionalFormatting sqref="C61:D61">
    <cfRule type="cellIs" dxfId="83" priority="129" stopIfTrue="1" operator="lessThan">
      <formula>#REF!</formula>
    </cfRule>
    <cfRule type="cellIs" dxfId="82" priority="130" stopIfTrue="1" operator="equal">
      <formula>#REF!</formula>
    </cfRule>
  </conditionalFormatting>
  <conditionalFormatting sqref="E61">
    <cfRule type="cellIs" dxfId="81" priority="131" stopIfTrue="1" operator="lessThan">
      <formula>#REF!</formula>
    </cfRule>
    <cfRule type="cellIs" dxfId="80" priority="132" stopIfTrue="1" operator="equal">
      <formula>#REF!</formula>
    </cfRule>
  </conditionalFormatting>
  <conditionalFormatting sqref="D71:E72">
    <cfRule type="cellIs" dxfId="79" priority="277" stopIfTrue="1" operator="lessThan">
      <formula>#REF!</formula>
    </cfRule>
    <cfRule type="cellIs" dxfId="78" priority="278" stopIfTrue="1" operator="equal">
      <formula>#REF!</formula>
    </cfRule>
  </conditionalFormatting>
  <conditionalFormatting sqref="K71:K72">
    <cfRule type="cellIs" dxfId="77" priority="89" stopIfTrue="1" operator="lessThan">
      <formula>#REF!</formula>
    </cfRule>
    <cfRule type="cellIs" dxfId="76" priority="90" stopIfTrue="1" operator="equal">
      <formula>#REF!</formula>
    </cfRule>
  </conditionalFormatting>
  <conditionalFormatting sqref="N73">
    <cfRule type="cellIs" dxfId="75" priority="95" stopIfTrue="1" operator="lessThan">
      <formula>#REF!</formula>
    </cfRule>
    <cfRule type="cellIs" dxfId="74" priority="96" stopIfTrue="1" operator="equal">
      <formula>#REF!</formula>
    </cfRule>
  </conditionalFormatting>
  <conditionalFormatting sqref="O73">
    <cfRule type="cellIs" dxfId="73" priority="97" stopIfTrue="1" operator="lessThan">
      <formula>#REF!</formula>
    </cfRule>
    <cfRule type="cellIs" dxfId="72" priority="98" stopIfTrue="1" operator="equal">
      <formula>#REF!</formula>
    </cfRule>
  </conditionalFormatting>
  <conditionalFormatting sqref="D74">
    <cfRule type="cellIs" dxfId="71" priority="93" stopIfTrue="1" operator="lessThan">
      <formula>#REF!</formula>
    </cfRule>
    <cfRule type="cellIs" dxfId="70" priority="94" stopIfTrue="1" operator="equal">
      <formula>#REF!</formula>
    </cfRule>
  </conditionalFormatting>
  <conditionalFormatting sqref="E74">
    <cfRule type="cellIs" dxfId="69" priority="85" stopIfTrue="1" operator="lessThan">
      <formula>#REF!</formula>
    </cfRule>
    <cfRule type="cellIs" dxfId="68" priority="86" stopIfTrue="1" operator="equal">
      <formula>#REF!</formula>
    </cfRule>
  </conditionalFormatting>
  <conditionalFormatting sqref="D79:E79">
    <cfRule type="cellIs" dxfId="67" priority="121" stopIfTrue="1" operator="lessThan">
      <formula>#REF!</formula>
    </cfRule>
    <cfRule type="cellIs" dxfId="66" priority="122" stopIfTrue="1" operator="equal">
      <formula>#REF!</formula>
    </cfRule>
  </conditionalFormatting>
  <conditionalFormatting sqref="D83:E83">
    <cfRule type="cellIs" dxfId="65" priority="117" stopIfTrue="1" operator="lessThan">
      <formula>#REF!</formula>
    </cfRule>
    <cfRule type="cellIs" dxfId="64" priority="118" stopIfTrue="1" operator="equal">
      <formula>#REF!</formula>
    </cfRule>
  </conditionalFormatting>
  <conditionalFormatting sqref="E35:E36">
    <cfRule type="cellIs" dxfId="63" priority="333" stopIfTrue="1" operator="lessThan">
      <formula>#REF!</formula>
    </cfRule>
    <cfRule type="cellIs" dxfId="62" priority="334" stopIfTrue="1" operator="equal">
      <formula>#REF!</formula>
    </cfRule>
  </conditionalFormatting>
  <conditionalFormatting sqref="E44:E45">
    <cfRule type="cellIs" dxfId="61" priority="459" stopIfTrue="1" operator="lessThan">
      <formula>#REF!</formula>
    </cfRule>
    <cfRule type="cellIs" dxfId="60" priority="460" stopIfTrue="1" operator="equal">
      <formula>#REF!</formula>
    </cfRule>
  </conditionalFormatting>
  <conditionalFormatting sqref="E52:E53">
    <cfRule type="cellIs" dxfId="59" priority="397" stopIfTrue="1" operator="lessThan">
      <formula>#REF!</formula>
    </cfRule>
    <cfRule type="cellIs" dxfId="58" priority="398" stopIfTrue="1" operator="equal">
      <formula>#REF!</formula>
    </cfRule>
  </conditionalFormatting>
  <conditionalFormatting sqref="B5:C5 E5">
    <cfRule type="cellIs" dxfId="57" priority="1709" stopIfTrue="1" operator="lessThan">
      <formula>#REF!</formula>
    </cfRule>
    <cfRule type="cellIs" dxfId="56" priority="1710" stopIfTrue="1" operator="equal">
      <formula>#REF!</formula>
    </cfRule>
  </conditionalFormatting>
  <conditionalFormatting sqref="K15:L15 J16:K16">
    <cfRule type="cellIs" dxfId="55" priority="1247" stopIfTrue="1" operator="lessThan">
      <formula>#REF!</formula>
    </cfRule>
    <cfRule type="cellIs" dxfId="54" priority="1248" stopIfTrue="1" operator="equal">
      <formula>#REF!</formula>
    </cfRule>
  </conditionalFormatting>
  <conditionalFormatting sqref="D17:E17 C84:E84">
    <cfRule type="cellIs" dxfId="53" priority="639" stopIfTrue="1" operator="lessThan">
      <formula>#REF!</formula>
    </cfRule>
    <cfRule type="cellIs" dxfId="52" priority="640" stopIfTrue="1" operator="equal">
      <formula>#REF!</formula>
    </cfRule>
  </conditionalFormatting>
  <conditionalFormatting sqref="C30:E30">
    <cfRule type="cellIs" dxfId="51" priority="637" stopIfTrue="1" operator="lessThan">
      <formula>#REF!</formula>
    </cfRule>
    <cfRule type="cellIs" dxfId="50" priority="638" stopIfTrue="1" operator="equal">
      <formula>#REF!</formula>
    </cfRule>
  </conditionalFormatting>
  <conditionalFormatting sqref="K31:L31 J32:K32">
    <cfRule type="cellIs" dxfId="49" priority="1061" stopIfTrue="1" operator="lessThan">
      <formula>#REF!</formula>
    </cfRule>
    <cfRule type="cellIs" dxfId="48" priority="1062" stopIfTrue="1" operator="equal">
      <formula>#REF!</formula>
    </cfRule>
  </conditionalFormatting>
  <conditionalFormatting sqref="D33:E33 E37">
    <cfRule type="cellIs" dxfId="47" priority="745" stopIfTrue="1" operator="lessThan">
      <formula>#REF!</formula>
    </cfRule>
    <cfRule type="cellIs" dxfId="46" priority="746" stopIfTrue="1" operator="equal">
      <formula>#REF!</formula>
    </cfRule>
  </conditionalFormatting>
  <conditionalFormatting sqref="C35:D36">
    <cfRule type="cellIs" dxfId="45" priority="331" stopIfTrue="1" operator="lessThan">
      <formula>#REF!</formula>
    </cfRule>
    <cfRule type="cellIs" dxfId="44" priority="332" stopIfTrue="1" operator="equal">
      <formula>#REF!</formula>
    </cfRule>
  </conditionalFormatting>
  <conditionalFormatting sqref="K39:L45">
    <cfRule type="cellIs" dxfId="43" priority="597" stopIfTrue="1" operator="lessThan">
      <formula>#REF!</formula>
    </cfRule>
    <cfRule type="cellIs" dxfId="42" priority="598" stopIfTrue="1" operator="equal">
      <formula>#REF!</formula>
    </cfRule>
  </conditionalFormatting>
  <conditionalFormatting sqref="C44:D45">
    <cfRule type="cellIs" dxfId="41" priority="457" stopIfTrue="1" operator="lessThan">
      <formula>#REF!</formula>
    </cfRule>
    <cfRule type="cellIs" dxfId="40" priority="458" stopIfTrue="1" operator="equal">
      <formula>#REF!</formula>
    </cfRule>
  </conditionalFormatting>
  <conditionalFormatting sqref="C52:D53">
    <cfRule type="cellIs" dxfId="39" priority="395" stopIfTrue="1" operator="lessThan">
      <formula>#REF!</formula>
    </cfRule>
    <cfRule type="cellIs" dxfId="38" priority="396" stopIfTrue="1" operator="equal">
      <formula>#REF!</formula>
    </cfRule>
  </conditionalFormatting>
  <conditionalFormatting sqref="D73:E73">
    <cfRule type="cellIs" dxfId="37" priority="259" stopIfTrue="1" operator="lessThan">
      <formula>#REF!</formula>
    </cfRule>
    <cfRule type="cellIs" dxfId="36" priority="260" stopIfTrue="1" operator="equal">
      <formula>#REF!</formula>
    </cfRule>
  </conditionalFormatting>
  <conditionalFormatting sqref="D82:E82">
    <cfRule type="cellIs" dxfId="35" priority="77" stopIfTrue="1" operator="lessThan">
      <formula>#REF!</formula>
    </cfRule>
    <cfRule type="cellIs" dxfId="34" priority="78" stopIfTrue="1" operator="equal">
      <formula>#REF!</formula>
    </cfRule>
  </conditionalFormatting>
  <conditionalFormatting sqref="D75:E75">
    <cfRule type="cellIs" dxfId="33" priority="81" stopIfTrue="1" operator="lessThan">
      <formula>#REF!</formula>
    </cfRule>
    <cfRule type="cellIs" dxfId="32" priority="82" stopIfTrue="1" operator="equal">
      <formula>#REF!</formula>
    </cfRule>
  </conditionalFormatting>
  <conditionalFormatting sqref="C58:D58">
    <cfRule type="cellIs" dxfId="31" priority="51" stopIfTrue="1" operator="lessThan">
      <formula>#REF!</formula>
    </cfRule>
    <cfRule type="cellIs" dxfId="30" priority="52" stopIfTrue="1" operator="equal">
      <formula>#REF!</formula>
    </cfRule>
  </conditionalFormatting>
  <conditionalFormatting sqref="E58">
    <cfRule type="cellIs" dxfId="29" priority="53" stopIfTrue="1" operator="lessThan">
      <formula>#REF!</formula>
    </cfRule>
    <cfRule type="cellIs" dxfId="28" priority="54" stopIfTrue="1" operator="equal">
      <formula>#REF!</formula>
    </cfRule>
  </conditionalFormatting>
  <conditionalFormatting sqref="C17">
    <cfRule type="cellIs" dxfId="27" priority="49" stopIfTrue="1" operator="lessThan">
      <formula>#REF!</formula>
    </cfRule>
    <cfRule type="cellIs" dxfId="26" priority="50" stopIfTrue="1" operator="equal">
      <formula>#REF!</formula>
    </cfRule>
  </conditionalFormatting>
  <conditionalFormatting sqref="C34">
    <cfRule type="cellIs" dxfId="25" priority="45" stopIfTrue="1" operator="lessThan">
      <formula>#REF!</formula>
    </cfRule>
    <cfRule type="cellIs" dxfId="24" priority="46" stopIfTrue="1" operator="equal">
      <formula>#REF!</formula>
    </cfRule>
  </conditionalFormatting>
  <conditionalFormatting sqref="C72">
    <cfRule type="cellIs" dxfId="23" priority="41" stopIfTrue="1" operator="lessThan">
      <formula>#REF!</formula>
    </cfRule>
    <cfRule type="cellIs" dxfId="22" priority="42" stopIfTrue="1" operator="equal">
      <formula>#REF!</formula>
    </cfRule>
  </conditionalFormatting>
  <conditionalFormatting sqref="D80:E80">
    <cfRule type="cellIs" dxfId="21" priority="25" stopIfTrue="1" operator="lessThan">
      <formula>#REF!</formula>
    </cfRule>
    <cfRule type="cellIs" dxfId="20" priority="26" stopIfTrue="1" operator="equal">
      <formula>#REF!</formula>
    </cfRule>
  </conditionalFormatting>
  <conditionalFormatting sqref="C29">
    <cfRule type="cellIs" dxfId="19" priority="19" stopIfTrue="1" operator="lessThan">
      <formula>#REF!</formula>
    </cfRule>
    <cfRule type="cellIs" dxfId="18" priority="20" stopIfTrue="1" operator="equal">
      <formula>#REF!</formula>
    </cfRule>
  </conditionalFormatting>
  <conditionalFormatting sqref="C37">
    <cfRule type="cellIs" dxfId="17" priority="17" stopIfTrue="1" operator="lessThan">
      <formula>#REF!</formula>
    </cfRule>
    <cfRule type="cellIs" dxfId="16" priority="18" stopIfTrue="1" operator="equal">
      <formula>#REF!</formula>
    </cfRule>
  </conditionalFormatting>
  <conditionalFormatting sqref="C73">
    <cfRule type="cellIs" dxfId="15" priority="15" stopIfTrue="1" operator="lessThan">
      <formula>#REF!</formula>
    </cfRule>
    <cfRule type="cellIs" dxfId="14" priority="16" stopIfTrue="1" operator="equal">
      <formula>#REF!</formula>
    </cfRule>
  </conditionalFormatting>
  <conditionalFormatting sqref="C74">
    <cfRule type="cellIs" dxfId="13" priority="13" stopIfTrue="1" operator="lessThan">
      <formula>#REF!</formula>
    </cfRule>
    <cfRule type="cellIs" dxfId="12" priority="14" stopIfTrue="1" operator="equal">
      <formula>#REF!</formula>
    </cfRule>
  </conditionalFormatting>
  <conditionalFormatting sqref="C75">
    <cfRule type="cellIs" dxfId="11" priority="11" stopIfTrue="1" operator="lessThan">
      <formula>#REF!</formula>
    </cfRule>
    <cfRule type="cellIs" dxfId="10" priority="12" stopIfTrue="1" operator="equal">
      <formula>#REF!</formula>
    </cfRule>
  </conditionalFormatting>
  <conditionalFormatting sqref="C81">
    <cfRule type="cellIs" dxfId="9" priority="7" stopIfTrue="1" operator="lessThan">
      <formula>#REF!</formula>
    </cfRule>
    <cfRule type="cellIs" dxfId="8" priority="8" stopIfTrue="1" operator="equal">
      <formula>#REF!</formula>
    </cfRule>
  </conditionalFormatting>
  <conditionalFormatting sqref="D81:E81">
    <cfRule type="cellIs" dxfId="7" priority="9" stopIfTrue="1" operator="lessThan">
      <formula>#REF!</formula>
    </cfRule>
    <cfRule type="cellIs" dxfId="6" priority="10" stopIfTrue="1" operator="equal">
      <formula>#REF!</formula>
    </cfRule>
  </conditionalFormatting>
  <conditionalFormatting sqref="C80">
    <cfRule type="cellIs" dxfId="5" priority="5" stopIfTrue="1" operator="lessThan">
      <formula>#REF!</formula>
    </cfRule>
    <cfRule type="cellIs" dxfId="4" priority="6" stopIfTrue="1" operator="equal">
      <formula>#REF!</formula>
    </cfRule>
  </conditionalFormatting>
  <conditionalFormatting sqref="C82">
    <cfRule type="cellIs" dxfId="3" priority="3" stopIfTrue="1" operator="lessThan">
      <formula>#REF!</formula>
    </cfRule>
    <cfRule type="cellIs" dxfId="2" priority="4" stopIfTrue="1" operator="equal">
      <formula>#REF!</formula>
    </cfRule>
  </conditionalFormatting>
  <conditionalFormatting sqref="C83">
    <cfRule type="cellIs" dxfId="1" priority="1" stopIfTrue="1" operator="lessThan">
      <formula>#REF!</formula>
    </cfRule>
    <cfRule type="cellIs" dxfId="0" priority="2" stopIfTrue="1" operator="equal">
      <formula>#REF!</formula>
    </cfRule>
  </conditionalFormatting>
  <pageMargins left="0.35433070866141703" right="0" top="0.39370078740157499" bottom="0.47244094488188998" header="0.511811023622047" footer="0.43307086614173201"/>
  <pageSetup paperSize="9" scale="25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PIL</vt:lpstr>
      <vt:lpstr>PIL!Print_Area</vt:lpstr>
    </vt:vector>
  </TitlesOfParts>
  <Company>pilqd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 Xu Hong Liang</cp:lastModifiedBy>
  <cp:revision>1</cp:revision>
  <cp:lastPrinted>2024-09-19T02:28:00Z</cp:lastPrinted>
  <dcterms:created xsi:type="dcterms:W3CDTF">2007-03-13T03:40:00Z</dcterms:created>
  <dcterms:modified xsi:type="dcterms:W3CDTF">2025-01-21T01:53:33Z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2411DFA7CB8C4B5AB304AC7DD01F1E77</vt:lpwstr>
  </property>
</Properties>
</file>